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n_ranking" sheetId="1" r:id="rId1"/>
    <sheet name="Youth_ranking" sheetId="2" r:id="rId2"/>
  </sheets>
  <definedNames>
    <definedName name="_xlnm.Print_Area" localSheetId="0">'Main_ranking'!$A$1:$I$48</definedName>
    <definedName name="_xlnm.Print_Area" localSheetId="1">'Youth_ranking'!$A$1:$H$40</definedName>
  </definedNames>
  <calcPr fullCalcOnLoad="1"/>
</workbook>
</file>

<file path=xl/sharedStrings.xml><?xml version="1.0" encoding="utf-8"?>
<sst xmlns="http://schemas.openxmlformats.org/spreadsheetml/2006/main" count="257" uniqueCount="166">
  <si>
    <t>Name</t>
  </si>
  <si>
    <t>Birth year</t>
  </si>
  <si>
    <t>Region</t>
  </si>
  <si>
    <t>Team</t>
  </si>
  <si>
    <t xml:space="preserve">                    </t>
  </si>
  <si>
    <t>Arvi Suurpere</t>
  </si>
  <si>
    <t xml:space="preserve">Tartu     </t>
  </si>
  <si>
    <t xml:space="preserve">Suusahullud         </t>
  </si>
  <si>
    <t>Janek Truu</t>
  </si>
  <si>
    <t xml:space="preserve">Tartu SUKL          </t>
  </si>
  <si>
    <t xml:space="preserve">Tartumaa  </t>
  </si>
  <si>
    <t>Aleksander  Tishtshenkov</t>
  </si>
  <si>
    <t xml:space="preserve">Tallin    </t>
  </si>
  <si>
    <t xml:space="preserve">Elva SUKL           </t>
  </si>
  <si>
    <t>Oleg  Kovaljov</t>
  </si>
  <si>
    <t xml:space="preserve">Tallinn   </t>
  </si>
  <si>
    <t>Riho Ots</t>
  </si>
  <si>
    <t>Abja-Paluo</t>
  </si>
  <si>
    <t>Tarmo Teearu</t>
  </si>
  <si>
    <t>Stanislav Zelentsov</t>
  </si>
  <si>
    <t xml:space="preserve">Harju     </t>
  </si>
  <si>
    <t xml:space="preserve">WETT Eesti          </t>
  </si>
  <si>
    <t>Andres Juursalu</t>
  </si>
  <si>
    <t xml:space="preserve">Viljandi SUKL       </t>
  </si>
  <si>
    <t>Eeri Vahtra</t>
  </si>
  <si>
    <t xml:space="preserve">Valgamaa  </t>
  </si>
  <si>
    <t xml:space="preserve">Karupesa Team       </t>
  </si>
  <si>
    <t>Eno Vahtra</t>
  </si>
  <si>
    <t>Andres Nurk</t>
  </si>
  <si>
    <t>Anti Saarepuu</t>
  </si>
  <si>
    <t>Andreas Veerpalu</t>
  </si>
  <si>
    <t>Liis Veeroja</t>
  </si>
  <si>
    <t>Marju Meema</t>
  </si>
  <si>
    <t xml:space="preserve">Oti Spordiklubi     </t>
  </si>
  <si>
    <t>RUS</t>
  </si>
  <si>
    <t>Gatchina</t>
  </si>
  <si>
    <t>LAT, Cesis</t>
  </si>
  <si>
    <t>CPSS</t>
  </si>
  <si>
    <t>Timo Juursalu</t>
  </si>
  <si>
    <t>EST</t>
  </si>
  <si>
    <t>Alutagase</t>
  </si>
  <si>
    <t>Toomas Tomson</t>
  </si>
  <si>
    <t>Parnu</t>
  </si>
  <si>
    <t>Algo Karp</t>
  </si>
  <si>
    <t>Juri Vahar</t>
  </si>
  <si>
    <t>Ergo Rastas</t>
  </si>
  <si>
    <t>Heiki Maesalu</t>
  </si>
  <si>
    <t>Urmet Kulaots</t>
  </si>
  <si>
    <t>Mattias Jogi</t>
  </si>
  <si>
    <t>Zane Eglite</t>
  </si>
  <si>
    <t xml:space="preserve">Parnu     </t>
  </si>
  <si>
    <t xml:space="preserve">Kilingi-No Piirivalve          </t>
  </si>
  <si>
    <t>Otepaa</t>
  </si>
  <si>
    <t xml:space="preserve">Voru      </t>
  </si>
  <si>
    <t>Overall rank</t>
  </si>
  <si>
    <t>Sergey Vlasov</t>
  </si>
  <si>
    <t>Tanel Tepaskent</t>
  </si>
  <si>
    <t>Sparta</t>
  </si>
  <si>
    <t>Karm Korb</t>
  </si>
  <si>
    <t>Eino Karvak</t>
  </si>
  <si>
    <t>KNT Meediad / Aiaide</t>
  </si>
  <si>
    <t>Sergei Maksimov</t>
  </si>
  <si>
    <t>Dmitri Smirnov</t>
  </si>
  <si>
    <t xml:space="preserve">LSK                 </t>
  </si>
  <si>
    <t>Airat Fahrutdinov</t>
  </si>
  <si>
    <t xml:space="preserve">Eesti Raudtee SPKL  </t>
  </si>
  <si>
    <t>Karl-August Tiirmaa</t>
  </si>
  <si>
    <t>Tanel Levkoi</t>
  </si>
  <si>
    <t>Kail Piho</t>
  </si>
  <si>
    <t>Han Hendrik Piho</t>
  </si>
  <si>
    <t>Rauno Loit</t>
  </si>
  <si>
    <t>Kristjan Ilves</t>
  </si>
  <si>
    <t>Roland Trumm</t>
  </si>
  <si>
    <t>Kristjan K・m</t>
  </si>
  <si>
    <t>Krista Razgale</t>
  </si>
  <si>
    <t xml:space="preserve">B.XC.S              </t>
  </si>
  <si>
    <t>Stine-Lise Truu</t>
  </si>
  <si>
    <t>Baltic Cup Rolleski 2012 overall ranking</t>
  </si>
  <si>
    <t>Men`s category</t>
  </si>
  <si>
    <t>Women`s cateorgy</t>
  </si>
  <si>
    <t xml:space="preserve">Voru SUKL           </t>
  </si>
  <si>
    <t>Points 2nd stage</t>
  </si>
  <si>
    <t>Points 3rd stage</t>
  </si>
  <si>
    <t>Points 1st stage</t>
  </si>
  <si>
    <t>Total points</t>
  </si>
  <si>
    <t xml:space="preserve">Voru Suusaklubi     </t>
  </si>
  <si>
    <t xml:space="preserve">Nume SUKL          </t>
  </si>
  <si>
    <t xml:space="preserve">SU Taevataht        </t>
  </si>
  <si>
    <t xml:space="preserve">Otepaa SPKL         </t>
  </si>
  <si>
    <t>Youth men category (1997 and younger)</t>
  </si>
  <si>
    <t>Youth women category (1997 and younger)</t>
  </si>
  <si>
    <t>Merilin Jurisaar</t>
  </si>
  <si>
    <t>Baltic Cup Rolleski 2012 overall ranking - youth category</t>
  </si>
  <si>
    <t>Sp.kl."Viesulas"</t>
  </si>
  <si>
    <t>Marijus Rindzevičius</t>
  </si>
  <si>
    <t>Ivo Caune</t>
  </si>
  <si>
    <t>idrive</t>
  </si>
  <si>
    <t>Dāvids Uķis</t>
  </si>
  <si>
    <t>Cēsu PSS</t>
  </si>
  <si>
    <t>EDVIN TOMAŠEVIČ</t>
  </si>
  <si>
    <t>Vilniaus r. SM</t>
  </si>
  <si>
    <t>JURIJ LEVKO</t>
  </si>
  <si>
    <t>Modestas Girkus</t>
  </si>
  <si>
    <t>Sp.kl. "Vėtrungė"</t>
  </si>
  <si>
    <t>Natālija Kovaļova</t>
  </si>
  <si>
    <t>Krāslavas Sporta skola</t>
  </si>
  <si>
    <t>Kristina Kazlauskaitė</t>
  </si>
  <si>
    <t>Sp.kl. "Viesulas"</t>
  </si>
  <si>
    <t>Vaida Adamonytė</t>
  </si>
  <si>
    <t>Lukas Čepulis</t>
  </si>
  <si>
    <t>IKSC Ignalina</t>
  </si>
  <si>
    <t>Alvis Šķēps</t>
  </si>
  <si>
    <t>Niklāvs Eglītis</t>
  </si>
  <si>
    <t>Ojārs Vanags</t>
  </si>
  <si>
    <t>Linas Banys</t>
  </si>
  <si>
    <t>Deividas Kliševičius</t>
  </si>
  <si>
    <t>Algimantas Čeponis</t>
  </si>
  <si>
    <t>Bogdans Kancevičs</t>
  </si>
  <si>
    <t>Dainius Bielinis</t>
  </si>
  <si>
    <t>Gytautas Gudeliauskas</t>
  </si>
  <si>
    <t xml:space="preserve">Neda Bukovskytė </t>
  </si>
  <si>
    <t>Utenos SSK</t>
  </si>
  <si>
    <t>Silvija Adomonytė</t>
  </si>
  <si>
    <t xml:space="preserve"> Sp.kl. "Viesulas" </t>
  </si>
  <si>
    <t>Danielė Paukštytė</t>
  </si>
  <si>
    <t>Rūta Banytė</t>
  </si>
  <si>
    <t>Ugnė Kastanauskaitė</t>
  </si>
  <si>
    <t>Deimantė Kardelytė</t>
  </si>
  <si>
    <t>Hanna Britt Laursoo</t>
  </si>
  <si>
    <t>Aiki Laaneots</t>
  </si>
  <si>
    <t>Madara Zaķe</t>
  </si>
  <si>
    <t>CSPP</t>
  </si>
  <si>
    <t>Līīs Jāāger</t>
  </si>
  <si>
    <t>Ralfs Eiduks</t>
  </si>
  <si>
    <t>Aizkraukles sp.sk.</t>
  </si>
  <si>
    <t>Dzintars Daļeckis</t>
  </si>
  <si>
    <t>Patrīcija Eiduka</t>
  </si>
  <si>
    <t>Vineta Pētersone</t>
  </si>
  <si>
    <t>Nele Paglant</t>
  </si>
  <si>
    <t>Ieva Pūce</t>
  </si>
  <si>
    <t>Mežmalas</t>
  </si>
  <si>
    <t>Nora Osīte</t>
  </si>
  <si>
    <t>Alise Līce</t>
  </si>
  <si>
    <t>Rebeka Raiska</t>
  </si>
  <si>
    <t>Ilona Upena</t>
  </si>
  <si>
    <t>Inga Dauškāne</t>
  </si>
  <si>
    <t>SBK Cēsis</t>
  </si>
  <si>
    <t>Anda Muižniece</t>
  </si>
  <si>
    <t>LAT</t>
  </si>
  <si>
    <t>SSK BEBRA</t>
  </si>
  <si>
    <t>Katrina Ojavee</t>
  </si>
  <si>
    <t>Karupesa Team EST</t>
  </si>
  <si>
    <t>Arvis Liepiņš</t>
  </si>
  <si>
    <t xml:space="preserve">Daumants Lūsa </t>
  </si>
  <si>
    <t>LAT, Arkādija</t>
  </si>
  <si>
    <t xml:space="preserve">Olegs Andrejevs </t>
  </si>
  <si>
    <t>LAT , D-pils</t>
  </si>
  <si>
    <t xml:space="preserve">Viesturs Eglītis </t>
  </si>
  <si>
    <t>A2</t>
  </si>
  <si>
    <t xml:space="preserve">Juris Damškalns </t>
  </si>
  <si>
    <t>Talsu biatl. Sl.klubs</t>
  </si>
  <si>
    <t>Madona</t>
  </si>
  <si>
    <t>rollertour.lv</t>
  </si>
  <si>
    <t xml:space="preserve">Martiņs Indriksons </t>
  </si>
  <si>
    <t xml:space="preserve">Mārtiņš Niklass </t>
  </si>
  <si>
    <t xml:space="preserve">Jānis Indriksons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</si>
</sst>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6.57421875" style="1" bestFit="1" customWidth="1"/>
    <col min="2" max="2" width="21.28125" style="0" customWidth="1"/>
    <col min="3" max="3" width="9.140625" style="1" customWidth="1"/>
    <col min="4" max="4" width="17.28125" style="0" customWidth="1"/>
    <col min="5" max="5" width="15.8515625" style="0" customWidth="1"/>
    <col min="6" max="7" width="9.140625" style="1" customWidth="1"/>
    <col min="8" max="8" width="9.140625" style="34" customWidth="1"/>
    <col min="9" max="9" width="8.00390625" style="15" customWidth="1"/>
    <col min="11" max="11" width="18.28125" style="0" bestFit="1" customWidth="1"/>
    <col min="12" max="12" width="15.421875" style="0" bestFit="1" customWidth="1"/>
  </cols>
  <sheetData>
    <row r="1" ht="15.75">
      <c r="B1" s="9" t="s">
        <v>77</v>
      </c>
    </row>
    <row r="3" ht="12.75">
      <c r="A3" s="10" t="s">
        <v>78</v>
      </c>
    </row>
    <row r="4" spans="1:9" s="4" customFormat="1" ht="25.5">
      <c r="A4" s="5" t="s">
        <v>54</v>
      </c>
      <c r="B4" s="5" t="s">
        <v>0</v>
      </c>
      <c r="C4" s="5" t="s">
        <v>1</v>
      </c>
      <c r="D4" s="5" t="s">
        <v>2</v>
      </c>
      <c r="E4" s="5" t="s">
        <v>3</v>
      </c>
      <c r="F4" s="12" t="s">
        <v>83</v>
      </c>
      <c r="G4" s="12" t="s">
        <v>81</v>
      </c>
      <c r="H4" s="33" t="s">
        <v>82</v>
      </c>
      <c r="I4" s="16" t="s">
        <v>84</v>
      </c>
    </row>
    <row r="5" spans="1:9" ht="12.75">
      <c r="A5" s="17">
        <v>1</v>
      </c>
      <c r="B5" s="18" t="s">
        <v>95</v>
      </c>
      <c r="C5" s="17">
        <v>1973</v>
      </c>
      <c r="D5" s="18" t="s">
        <v>36</v>
      </c>
      <c r="E5" s="18" t="s">
        <v>96</v>
      </c>
      <c r="F5" s="17"/>
      <c r="G5" s="17">
        <v>60</v>
      </c>
      <c r="H5" s="36">
        <v>60</v>
      </c>
      <c r="I5" s="17">
        <f>SUM(F5:H5)</f>
        <v>120</v>
      </c>
    </row>
    <row r="6" spans="1:9" ht="12.75">
      <c r="A6" s="17">
        <v>2</v>
      </c>
      <c r="B6" s="18" t="s">
        <v>152</v>
      </c>
      <c r="C6" s="17">
        <v>1990</v>
      </c>
      <c r="D6" s="18" t="s">
        <v>154</v>
      </c>
      <c r="E6" s="18"/>
      <c r="F6" s="17"/>
      <c r="G6" s="17"/>
      <c r="H6" s="36">
        <v>80</v>
      </c>
      <c r="I6" s="17">
        <f>SUM(F6:H6)</f>
        <v>80</v>
      </c>
    </row>
    <row r="7" spans="1:9" s="4" customFormat="1" ht="12.75">
      <c r="A7" s="16">
        <v>3</v>
      </c>
      <c r="B7" s="39" t="s">
        <v>153</v>
      </c>
      <c r="C7" s="16">
        <v>1992</v>
      </c>
      <c r="D7" s="18" t="s">
        <v>36</v>
      </c>
      <c r="E7" s="16"/>
      <c r="F7" s="16"/>
      <c r="G7" s="16"/>
      <c r="H7" s="40">
        <v>70</v>
      </c>
      <c r="I7" s="17">
        <f>SUM(F7:H7)</f>
        <v>70</v>
      </c>
    </row>
    <row r="8" spans="1:9" ht="12.75">
      <c r="A8" s="6">
        <v>4</v>
      </c>
      <c r="B8" s="7" t="s">
        <v>8</v>
      </c>
      <c r="C8" s="6">
        <v>1972</v>
      </c>
      <c r="D8" s="7" t="s">
        <v>6</v>
      </c>
      <c r="E8" s="7" t="s">
        <v>9</v>
      </c>
      <c r="F8" s="6">
        <v>20</v>
      </c>
      <c r="G8" s="6"/>
      <c r="H8" s="35">
        <v>36</v>
      </c>
      <c r="I8" s="17">
        <f>SUM(F8:H8)</f>
        <v>56</v>
      </c>
    </row>
    <row r="9" spans="1:9" ht="12.75">
      <c r="A9" s="6">
        <v>5</v>
      </c>
      <c r="B9" s="37" t="s">
        <v>155</v>
      </c>
      <c r="C9" s="6">
        <v>1980</v>
      </c>
      <c r="D9" s="37" t="s">
        <v>156</v>
      </c>
      <c r="E9" s="7"/>
      <c r="F9" s="6"/>
      <c r="G9" s="6"/>
      <c r="H9" s="35">
        <v>50</v>
      </c>
      <c r="I9" s="17">
        <f>SUM(F9:H9)</f>
        <v>50</v>
      </c>
    </row>
    <row r="10" spans="1:9" ht="12.75">
      <c r="A10" s="5">
        <v>6</v>
      </c>
      <c r="B10" s="37" t="s">
        <v>157</v>
      </c>
      <c r="C10" s="6">
        <v>1994</v>
      </c>
      <c r="D10" s="37" t="s">
        <v>148</v>
      </c>
      <c r="E10" s="37" t="s">
        <v>158</v>
      </c>
      <c r="F10" s="6"/>
      <c r="G10" s="6"/>
      <c r="H10" s="35">
        <v>45</v>
      </c>
      <c r="I10" s="17">
        <f>SUM(F10:H10)</f>
        <v>45</v>
      </c>
    </row>
    <row r="11" spans="1:9" ht="12.75">
      <c r="A11" s="6">
        <v>7</v>
      </c>
      <c r="B11" s="38" t="s">
        <v>159</v>
      </c>
      <c r="C11" s="6">
        <v>1983</v>
      </c>
      <c r="D11" s="38" t="s">
        <v>148</v>
      </c>
      <c r="E11" s="38" t="s">
        <v>160</v>
      </c>
      <c r="F11" s="6"/>
      <c r="G11" s="6"/>
      <c r="H11" s="35">
        <v>40</v>
      </c>
      <c r="I11" s="17">
        <f>SUM(F11:H11)</f>
        <v>40</v>
      </c>
    </row>
    <row r="12" spans="1:9" ht="12.75">
      <c r="A12" s="6">
        <v>8</v>
      </c>
      <c r="B12" s="38" t="s">
        <v>164</v>
      </c>
      <c r="C12" s="6">
        <v>1976</v>
      </c>
      <c r="D12" s="38" t="s">
        <v>148</v>
      </c>
      <c r="E12" s="38" t="s">
        <v>162</v>
      </c>
      <c r="F12" s="6"/>
      <c r="G12" s="6"/>
      <c r="H12" s="35">
        <v>32</v>
      </c>
      <c r="I12" s="17">
        <f>SUM(F12:H12)</f>
        <v>32</v>
      </c>
    </row>
    <row r="13" spans="1:9" ht="12.75">
      <c r="A13" s="5">
        <v>9</v>
      </c>
      <c r="B13" s="38" t="s">
        <v>165</v>
      </c>
      <c r="C13" s="6">
        <v>1994</v>
      </c>
      <c r="D13" s="38" t="s">
        <v>148</v>
      </c>
      <c r="E13" s="38" t="s">
        <v>161</v>
      </c>
      <c r="F13" s="6"/>
      <c r="G13" s="6"/>
      <c r="H13" s="35">
        <v>29</v>
      </c>
      <c r="I13" s="17">
        <f>SUM(F13:H13)</f>
        <v>29</v>
      </c>
    </row>
    <row r="14" spans="1:9" ht="12.75">
      <c r="A14" s="6">
        <v>10</v>
      </c>
      <c r="B14" s="38" t="s">
        <v>163</v>
      </c>
      <c r="C14" s="6">
        <v>1992</v>
      </c>
      <c r="D14" s="38" t="s">
        <v>148</v>
      </c>
      <c r="E14" s="38" t="s">
        <v>161</v>
      </c>
      <c r="F14" s="6"/>
      <c r="G14" s="6"/>
      <c r="H14" s="35">
        <v>26</v>
      </c>
      <c r="I14" s="17">
        <f>SUM(F14:H14)</f>
        <v>26</v>
      </c>
    </row>
    <row r="15" spans="1:9" ht="12.75">
      <c r="A15" s="21"/>
      <c r="B15" s="7" t="s">
        <v>43</v>
      </c>
      <c r="C15" s="6">
        <v>1985</v>
      </c>
      <c r="D15" s="7" t="s">
        <v>52</v>
      </c>
      <c r="E15" s="7" t="s">
        <v>23</v>
      </c>
      <c r="F15" s="6">
        <v>80</v>
      </c>
      <c r="G15" s="6"/>
      <c r="H15" s="35"/>
      <c r="I15" s="17">
        <f>SUM(F15:H15)</f>
        <v>80</v>
      </c>
    </row>
    <row r="16" spans="1:9" ht="12.75">
      <c r="A16" s="6"/>
      <c r="B16" s="7" t="s">
        <v>29</v>
      </c>
      <c r="C16" s="6">
        <v>1983</v>
      </c>
      <c r="D16" s="7" t="s">
        <v>53</v>
      </c>
      <c r="E16" s="14" t="s">
        <v>80</v>
      </c>
      <c r="F16" s="6">
        <v>70</v>
      </c>
      <c r="G16" s="6"/>
      <c r="H16" s="35"/>
      <c r="I16" s="17">
        <f>SUM(F16:H16)</f>
        <v>70</v>
      </c>
    </row>
    <row r="17" spans="1:9" ht="12.75">
      <c r="A17" s="6"/>
      <c r="B17" s="7" t="s">
        <v>94</v>
      </c>
      <c r="C17" s="6">
        <v>1980</v>
      </c>
      <c r="D17" s="7" t="s">
        <v>93</v>
      </c>
      <c r="E17" s="7"/>
      <c r="F17" s="6"/>
      <c r="G17" s="6">
        <v>70</v>
      </c>
      <c r="H17" s="35"/>
      <c r="I17" s="17">
        <f>SUM(F17:H17)</f>
        <v>70</v>
      </c>
    </row>
    <row r="18" spans="1:9" ht="12.75">
      <c r="A18" s="6"/>
      <c r="B18" s="7" t="s">
        <v>24</v>
      </c>
      <c r="C18" s="6">
        <v>1988</v>
      </c>
      <c r="D18" s="7" t="s">
        <v>25</v>
      </c>
      <c r="E18" s="7" t="s">
        <v>26</v>
      </c>
      <c r="F18" s="6">
        <v>60</v>
      </c>
      <c r="G18" s="6"/>
      <c r="H18" s="35"/>
      <c r="I18" s="17">
        <f>SUM(F18:H18)</f>
        <v>60</v>
      </c>
    </row>
    <row r="19" spans="1:9" ht="12.75">
      <c r="A19" s="21"/>
      <c r="B19" s="7" t="s">
        <v>30</v>
      </c>
      <c r="C19" s="6">
        <v>1994</v>
      </c>
      <c r="D19" s="7" t="s">
        <v>52</v>
      </c>
      <c r="E19" s="7" t="s">
        <v>26</v>
      </c>
      <c r="F19" s="6">
        <v>50</v>
      </c>
      <c r="G19" s="6"/>
      <c r="H19" s="35"/>
      <c r="I19" s="17">
        <f>SUM(F19:H19)</f>
        <v>50</v>
      </c>
    </row>
    <row r="20" spans="1:9" ht="12.75">
      <c r="A20" s="21"/>
      <c r="B20" s="7" t="s">
        <v>97</v>
      </c>
      <c r="C20" s="6">
        <v>1994</v>
      </c>
      <c r="D20" s="7" t="s">
        <v>98</v>
      </c>
      <c r="E20" s="7"/>
      <c r="F20" s="6"/>
      <c r="G20" s="6">
        <v>50</v>
      </c>
      <c r="H20" s="35"/>
      <c r="I20" s="17">
        <f>SUM(F20:H20)</f>
        <v>50</v>
      </c>
    </row>
    <row r="21" spans="1:9" ht="12.75">
      <c r="A21" s="21"/>
      <c r="B21" s="7" t="s">
        <v>27</v>
      </c>
      <c r="C21" s="6">
        <v>1990</v>
      </c>
      <c r="D21" s="7" t="s">
        <v>25</v>
      </c>
      <c r="E21" s="7" t="s">
        <v>26</v>
      </c>
      <c r="F21" s="6">
        <v>45</v>
      </c>
      <c r="G21" s="6"/>
      <c r="H21" s="35"/>
      <c r="I21" s="17">
        <f>SUM(F21:H21)</f>
        <v>45</v>
      </c>
    </row>
    <row r="22" spans="1:9" ht="12.75">
      <c r="A22" s="21"/>
      <c r="B22" s="7" t="s">
        <v>99</v>
      </c>
      <c r="C22" s="6">
        <v>1993</v>
      </c>
      <c r="D22" s="7" t="s">
        <v>100</v>
      </c>
      <c r="E22" s="7"/>
      <c r="F22" s="6"/>
      <c r="G22" s="6">
        <v>45</v>
      </c>
      <c r="H22" s="35"/>
      <c r="I22" s="17">
        <f>SUM(F22:H22)</f>
        <v>45</v>
      </c>
    </row>
    <row r="23" spans="1:9" ht="12.75">
      <c r="A23" s="21"/>
      <c r="B23" s="7" t="s">
        <v>22</v>
      </c>
      <c r="C23" s="6">
        <v>1982</v>
      </c>
      <c r="D23" s="7" t="s">
        <v>6</v>
      </c>
      <c r="E23" s="7" t="s">
        <v>7</v>
      </c>
      <c r="F23" s="6">
        <v>40</v>
      </c>
      <c r="G23" s="6"/>
      <c r="H23" s="35"/>
      <c r="I23" s="17">
        <f>SUM(F23:H23)</f>
        <v>40</v>
      </c>
    </row>
    <row r="24" spans="1:9" ht="12.75">
      <c r="A24" s="21"/>
      <c r="B24" s="7" t="s">
        <v>101</v>
      </c>
      <c r="C24" s="6">
        <v>1985</v>
      </c>
      <c r="D24" s="7" t="s">
        <v>100</v>
      </c>
      <c r="E24" s="7"/>
      <c r="F24" s="6"/>
      <c r="G24" s="6">
        <v>40</v>
      </c>
      <c r="H24" s="35"/>
      <c r="I24" s="17">
        <f>SUM(F24:H24)</f>
        <v>40</v>
      </c>
    </row>
    <row r="25" spans="1:9" ht="12.75">
      <c r="A25" s="21"/>
      <c r="B25" s="7" t="s">
        <v>19</v>
      </c>
      <c r="C25" s="6">
        <v>1978</v>
      </c>
      <c r="D25" s="7" t="s">
        <v>20</v>
      </c>
      <c r="E25" s="7" t="s">
        <v>21</v>
      </c>
      <c r="F25" s="6">
        <v>36</v>
      </c>
      <c r="G25" s="6"/>
      <c r="H25" s="35"/>
      <c r="I25" s="17">
        <f>SUM(F25:H25)</f>
        <v>36</v>
      </c>
    </row>
    <row r="26" spans="1:9" ht="12.75">
      <c r="A26" s="21"/>
      <c r="B26" s="7" t="s">
        <v>102</v>
      </c>
      <c r="C26" s="6">
        <v>1994</v>
      </c>
      <c r="D26" s="7" t="s">
        <v>103</v>
      </c>
      <c r="E26" s="7"/>
      <c r="F26" s="6"/>
      <c r="G26" s="6">
        <v>36</v>
      </c>
      <c r="H26" s="35"/>
      <c r="I26" s="17">
        <f>SUM(F26:H26)</f>
        <v>36</v>
      </c>
    </row>
    <row r="27" spans="1:9" ht="12.75">
      <c r="A27" s="21"/>
      <c r="B27" s="7" t="s">
        <v>14</v>
      </c>
      <c r="C27" s="6">
        <v>1964</v>
      </c>
      <c r="D27" s="7" t="s">
        <v>15</v>
      </c>
      <c r="E27" s="7" t="s">
        <v>4</v>
      </c>
      <c r="F27" s="6">
        <v>32</v>
      </c>
      <c r="G27" s="6"/>
      <c r="H27" s="35"/>
      <c r="I27" s="17">
        <f>SUM(F27:H27)</f>
        <v>32</v>
      </c>
    </row>
    <row r="28" spans="1:9" ht="12.75">
      <c r="A28" s="21"/>
      <c r="B28" s="7" t="s">
        <v>46</v>
      </c>
      <c r="C28" s="6">
        <v>1961</v>
      </c>
      <c r="D28" s="7" t="s">
        <v>10</v>
      </c>
      <c r="E28" s="7" t="s">
        <v>13</v>
      </c>
      <c r="F28" s="6">
        <v>29</v>
      </c>
      <c r="G28" s="6"/>
      <c r="H28" s="35"/>
      <c r="I28" s="17">
        <f>SUM(F28:H28)</f>
        <v>29</v>
      </c>
    </row>
    <row r="29" spans="1:9" ht="12.75">
      <c r="A29" s="6"/>
      <c r="B29" s="7" t="s">
        <v>48</v>
      </c>
      <c r="C29" s="6">
        <v>1995</v>
      </c>
      <c r="D29" s="7" t="s">
        <v>52</v>
      </c>
      <c r="E29" s="7" t="s">
        <v>26</v>
      </c>
      <c r="F29" s="6">
        <v>26</v>
      </c>
      <c r="G29" s="6"/>
      <c r="H29" s="35"/>
      <c r="I29" s="17">
        <f>SUM(F29:H29)</f>
        <v>26</v>
      </c>
    </row>
    <row r="30" spans="1:9" ht="12.75">
      <c r="A30" s="6"/>
      <c r="B30" s="7" t="s">
        <v>55</v>
      </c>
      <c r="C30" s="6"/>
      <c r="D30" s="7" t="s">
        <v>34</v>
      </c>
      <c r="E30" s="7" t="s">
        <v>35</v>
      </c>
      <c r="F30" s="6">
        <v>24</v>
      </c>
      <c r="G30" s="6"/>
      <c r="H30" s="35"/>
      <c r="I30" s="17">
        <f>SUM(F30:H30)</f>
        <v>24</v>
      </c>
    </row>
    <row r="31" spans="1:9" ht="12.75">
      <c r="A31" s="6"/>
      <c r="B31" s="7" t="s">
        <v>11</v>
      </c>
      <c r="C31" s="6">
        <v>1952</v>
      </c>
      <c r="D31" s="7" t="s">
        <v>12</v>
      </c>
      <c r="E31" s="7" t="s">
        <v>4</v>
      </c>
      <c r="F31" s="6">
        <v>22</v>
      </c>
      <c r="G31" s="6"/>
      <c r="H31" s="35"/>
      <c r="I31" s="17">
        <f>SUM(F31:H31)</f>
        <v>22</v>
      </c>
    </row>
    <row r="32" spans="1:9" ht="12.75">
      <c r="A32" s="21"/>
      <c r="B32" s="7" t="s">
        <v>38</v>
      </c>
      <c r="C32" s="6">
        <v>1988</v>
      </c>
      <c r="D32" s="7" t="s">
        <v>39</v>
      </c>
      <c r="E32" s="7" t="s">
        <v>40</v>
      </c>
      <c r="F32" s="6">
        <v>18</v>
      </c>
      <c r="G32" s="6"/>
      <c r="H32" s="35"/>
      <c r="I32" s="17">
        <f>SUM(F32:H32)</f>
        <v>18</v>
      </c>
    </row>
    <row r="33" spans="1:9" ht="12.75">
      <c r="A33" s="21"/>
      <c r="B33" s="7" t="s">
        <v>47</v>
      </c>
      <c r="C33" s="6">
        <v>1974</v>
      </c>
      <c r="D33" s="7" t="s">
        <v>6</v>
      </c>
      <c r="E33" s="7" t="s">
        <v>7</v>
      </c>
      <c r="F33" s="6">
        <v>16</v>
      </c>
      <c r="G33" s="6"/>
      <c r="H33" s="35"/>
      <c r="I33" s="17">
        <f>SUM(F33:H33)</f>
        <v>16</v>
      </c>
    </row>
    <row r="34" spans="1:9" ht="12.75">
      <c r="A34" s="21"/>
      <c r="B34" s="7" t="s">
        <v>28</v>
      </c>
      <c r="C34" s="6">
        <v>1973</v>
      </c>
      <c r="D34" s="7" t="s">
        <v>6</v>
      </c>
      <c r="E34" s="7" t="s">
        <v>9</v>
      </c>
      <c r="F34" s="6">
        <v>15</v>
      </c>
      <c r="G34" s="6"/>
      <c r="H34" s="35"/>
      <c r="I34" s="17">
        <f>SUM(F34:H34)</f>
        <v>15</v>
      </c>
    </row>
    <row r="35" spans="1:9" ht="12.75">
      <c r="A35" s="21"/>
      <c r="B35" s="7" t="s">
        <v>16</v>
      </c>
      <c r="C35" s="6">
        <v>1965</v>
      </c>
      <c r="D35" s="7" t="s">
        <v>17</v>
      </c>
      <c r="E35" s="7" t="s">
        <v>4</v>
      </c>
      <c r="F35" s="6">
        <v>14</v>
      </c>
      <c r="G35" s="6"/>
      <c r="H35" s="35"/>
      <c r="I35" s="17">
        <f>SUM(F35:H35)</f>
        <v>14</v>
      </c>
    </row>
    <row r="36" spans="1:9" ht="12.75">
      <c r="A36" s="21"/>
      <c r="B36" s="7" t="s">
        <v>5</v>
      </c>
      <c r="C36" s="6">
        <v>1970</v>
      </c>
      <c r="D36" s="7" t="s">
        <v>6</v>
      </c>
      <c r="E36" s="7" t="s">
        <v>7</v>
      </c>
      <c r="F36" s="6">
        <v>13</v>
      </c>
      <c r="G36" s="6"/>
      <c r="H36" s="35"/>
      <c r="I36" s="17">
        <f>SUM(F36:H36)</f>
        <v>13</v>
      </c>
    </row>
    <row r="37" spans="1:9" ht="12.75">
      <c r="A37" s="21"/>
      <c r="B37" s="7" t="s">
        <v>18</v>
      </c>
      <c r="C37" s="6">
        <v>1968</v>
      </c>
      <c r="D37" s="7" t="s">
        <v>51</v>
      </c>
      <c r="E37" s="7"/>
      <c r="F37" s="6">
        <v>12</v>
      </c>
      <c r="G37" s="6"/>
      <c r="H37" s="35"/>
      <c r="I37" s="17">
        <f>SUM(F37:H37)</f>
        <v>12</v>
      </c>
    </row>
    <row r="38" spans="1:9" ht="12.75">
      <c r="A38" s="21"/>
      <c r="B38" s="7" t="s">
        <v>45</v>
      </c>
      <c r="C38" s="6">
        <v>1974</v>
      </c>
      <c r="D38" s="7" t="s">
        <v>10</v>
      </c>
      <c r="E38" s="7" t="s">
        <v>7</v>
      </c>
      <c r="F38" s="6">
        <v>11</v>
      </c>
      <c r="G38" s="6"/>
      <c r="H38" s="35"/>
      <c r="I38" s="17">
        <f>SUM(F38:H38)</f>
        <v>11</v>
      </c>
    </row>
    <row r="39" spans="1:9" ht="12.75">
      <c r="A39" s="21"/>
      <c r="B39" s="7" t="s">
        <v>44</v>
      </c>
      <c r="C39" s="6">
        <v>1967</v>
      </c>
      <c r="D39" s="7" t="s">
        <v>50</v>
      </c>
      <c r="E39" s="7" t="s">
        <v>4</v>
      </c>
      <c r="F39" s="6">
        <v>10</v>
      </c>
      <c r="G39" s="6"/>
      <c r="H39" s="35"/>
      <c r="I39" s="17">
        <f>SUM(F39:H39)</f>
        <v>10</v>
      </c>
    </row>
    <row r="40" spans="1:9" ht="12.75">
      <c r="A40" s="21"/>
      <c r="B40" s="7" t="s">
        <v>41</v>
      </c>
      <c r="C40" s="6">
        <v>1988</v>
      </c>
      <c r="D40" s="7" t="s">
        <v>39</v>
      </c>
      <c r="E40" s="7" t="s">
        <v>42</v>
      </c>
      <c r="F40" s="6">
        <v>9</v>
      </c>
      <c r="G40" s="6"/>
      <c r="H40" s="35"/>
      <c r="I40" s="17">
        <f>SUM(F40:H40)</f>
        <v>9</v>
      </c>
    </row>
    <row r="41" spans="1:9" ht="12.75">
      <c r="A41" s="11" t="s">
        <v>79</v>
      </c>
      <c r="B41" s="7"/>
      <c r="C41" s="6"/>
      <c r="D41" s="7"/>
      <c r="E41" s="7"/>
      <c r="F41" s="13"/>
      <c r="G41" s="6"/>
      <c r="H41" s="35"/>
      <c r="I41" s="17"/>
    </row>
    <row r="42" spans="1:9" ht="25.5">
      <c r="A42" s="5" t="s">
        <v>54</v>
      </c>
      <c r="B42" s="5" t="s">
        <v>0</v>
      </c>
      <c r="C42" s="5" t="s">
        <v>1</v>
      </c>
      <c r="D42" s="5" t="s">
        <v>2</v>
      </c>
      <c r="E42" s="5" t="s">
        <v>3</v>
      </c>
      <c r="F42" s="12" t="s">
        <v>83</v>
      </c>
      <c r="G42" s="12" t="s">
        <v>81</v>
      </c>
      <c r="H42" s="33" t="s">
        <v>82</v>
      </c>
      <c r="I42" s="16" t="s">
        <v>84</v>
      </c>
    </row>
    <row r="43" spans="1:9" ht="12.75">
      <c r="A43" s="17">
        <v>1</v>
      </c>
      <c r="B43" s="18" t="s">
        <v>106</v>
      </c>
      <c r="C43" s="17">
        <v>1995</v>
      </c>
      <c r="D43" s="18"/>
      <c r="E43" s="11" t="s">
        <v>107</v>
      </c>
      <c r="F43" s="17"/>
      <c r="G43" s="17">
        <v>70</v>
      </c>
      <c r="H43" s="36">
        <v>60</v>
      </c>
      <c r="I43" s="17">
        <f aca="true" t="shared" si="0" ref="I43:I51">SUM(F43:H43)</f>
        <v>130</v>
      </c>
    </row>
    <row r="44" spans="1:9" ht="12.75">
      <c r="A44" s="17">
        <v>2</v>
      </c>
      <c r="B44" s="18" t="s">
        <v>104</v>
      </c>
      <c r="C44" s="17">
        <v>1993</v>
      </c>
      <c r="D44" s="18"/>
      <c r="E44" s="11" t="s">
        <v>105</v>
      </c>
      <c r="F44" s="17"/>
      <c r="G44" s="17">
        <v>80</v>
      </c>
      <c r="H44" s="36">
        <v>45</v>
      </c>
      <c r="I44" s="17">
        <f t="shared" si="0"/>
        <v>125</v>
      </c>
    </row>
    <row r="45" spans="1:9" ht="12.75">
      <c r="A45" s="17">
        <v>3</v>
      </c>
      <c r="B45" s="32" t="s">
        <v>145</v>
      </c>
      <c r="C45" s="17">
        <v>1980</v>
      </c>
      <c r="D45" s="18" t="s">
        <v>36</v>
      </c>
      <c r="E45" s="18" t="s">
        <v>146</v>
      </c>
      <c r="F45" s="17"/>
      <c r="G45" s="17"/>
      <c r="H45" s="36">
        <v>80</v>
      </c>
      <c r="I45" s="17">
        <f t="shared" si="0"/>
        <v>80</v>
      </c>
    </row>
    <row r="46" spans="1:9" ht="12.75">
      <c r="A46" s="6">
        <v>4</v>
      </c>
      <c r="B46" s="23" t="s">
        <v>147</v>
      </c>
      <c r="C46" s="6">
        <v>1991</v>
      </c>
      <c r="D46" s="7" t="s">
        <v>148</v>
      </c>
      <c r="E46" s="31" t="s">
        <v>149</v>
      </c>
      <c r="F46" s="6"/>
      <c r="G46" s="6"/>
      <c r="H46" s="35">
        <v>70</v>
      </c>
      <c r="I46" s="17">
        <f t="shared" si="0"/>
        <v>70</v>
      </c>
    </row>
    <row r="47" spans="1:9" ht="12.75">
      <c r="A47" s="6">
        <v>5</v>
      </c>
      <c r="B47" s="23" t="s">
        <v>150</v>
      </c>
      <c r="C47" s="6">
        <v>1996</v>
      </c>
      <c r="D47" s="7" t="s">
        <v>39</v>
      </c>
      <c r="E47" s="31" t="s">
        <v>151</v>
      </c>
      <c r="F47" s="6"/>
      <c r="G47" s="6"/>
      <c r="H47" s="35">
        <v>50</v>
      </c>
      <c r="I47" s="17">
        <f t="shared" si="0"/>
        <v>50</v>
      </c>
    </row>
    <row r="48" spans="1:9" ht="12.75">
      <c r="A48" s="6"/>
      <c r="B48" s="7" t="s">
        <v>49</v>
      </c>
      <c r="C48" s="6"/>
      <c r="D48" s="7" t="s">
        <v>36</v>
      </c>
      <c r="E48" s="22" t="s">
        <v>37</v>
      </c>
      <c r="F48" s="6">
        <v>80</v>
      </c>
      <c r="G48" s="6"/>
      <c r="H48" s="35"/>
      <c r="I48" s="17">
        <f t="shared" si="0"/>
        <v>80</v>
      </c>
    </row>
    <row r="49" spans="1:9" ht="12.75">
      <c r="A49" s="6"/>
      <c r="B49" s="7" t="s">
        <v>32</v>
      </c>
      <c r="C49" s="6">
        <v>1993</v>
      </c>
      <c r="D49" s="7" t="s">
        <v>25</v>
      </c>
      <c r="E49" s="22" t="s">
        <v>33</v>
      </c>
      <c r="F49" s="6">
        <v>70</v>
      </c>
      <c r="G49" s="6"/>
      <c r="H49" s="35"/>
      <c r="I49" s="17">
        <f t="shared" si="0"/>
        <v>70</v>
      </c>
    </row>
    <row r="50" spans="1:9" ht="12.75">
      <c r="A50" s="6"/>
      <c r="B50" s="7" t="s">
        <v>108</v>
      </c>
      <c r="C50" s="6">
        <v>1993</v>
      </c>
      <c r="D50" s="7"/>
      <c r="E50" s="22" t="s">
        <v>107</v>
      </c>
      <c r="F50" s="6"/>
      <c r="G50" s="6">
        <v>60</v>
      </c>
      <c r="H50" s="35"/>
      <c r="I50" s="17">
        <f t="shared" si="0"/>
        <v>60</v>
      </c>
    </row>
    <row r="51" spans="1:9" ht="12.75">
      <c r="A51" s="6"/>
      <c r="B51" s="7" t="s">
        <v>31</v>
      </c>
      <c r="C51" s="6">
        <v>1987</v>
      </c>
      <c r="D51" s="7" t="s">
        <v>6</v>
      </c>
      <c r="E51" s="22" t="s">
        <v>7</v>
      </c>
      <c r="F51" s="6">
        <v>60</v>
      </c>
      <c r="G51" s="6"/>
      <c r="H51" s="35"/>
      <c r="I51" s="17">
        <f t="shared" si="0"/>
        <v>60</v>
      </c>
    </row>
  </sheetData>
  <sheetProtection/>
  <printOptions/>
  <pageMargins left="0.75" right="0.75" top="1" bottom="1" header="0.5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5" sqref="A35:H37"/>
    </sheetView>
  </sheetViews>
  <sheetFormatPr defaultColWidth="9.140625" defaultRowHeight="12.75"/>
  <cols>
    <col min="1" max="1" width="6.57421875" style="1" bestFit="1" customWidth="1"/>
    <col min="2" max="2" width="17.57421875" style="0" bestFit="1" customWidth="1"/>
    <col min="3" max="3" width="9.140625" style="1" customWidth="1"/>
    <col min="4" max="4" width="20.140625" style="0" customWidth="1"/>
    <col min="5" max="5" width="9.7109375" style="1" customWidth="1"/>
    <col min="6" max="6" width="9.140625" style="1" customWidth="1"/>
    <col min="8" max="8" width="9.140625" style="2" customWidth="1"/>
    <col min="13" max="13" width="16.28125" style="0" bestFit="1" customWidth="1"/>
  </cols>
  <sheetData>
    <row r="1" spans="2:7" ht="15.75">
      <c r="B1" s="9" t="s">
        <v>92</v>
      </c>
      <c r="G1" s="15"/>
    </row>
    <row r="2" spans="2:7" ht="15.75">
      <c r="B2" s="9"/>
      <c r="G2" s="15"/>
    </row>
    <row r="3" spans="2:7" ht="12.75">
      <c r="B3" s="10" t="s">
        <v>89</v>
      </c>
      <c r="G3" s="15"/>
    </row>
    <row r="5" spans="1:8" s="3" customFormat="1" ht="25.5">
      <c r="A5" s="5" t="s">
        <v>54</v>
      </c>
      <c r="B5" s="8" t="s">
        <v>0</v>
      </c>
      <c r="C5" s="5" t="s">
        <v>1</v>
      </c>
      <c r="D5" s="8" t="s">
        <v>3</v>
      </c>
      <c r="E5" s="12" t="s">
        <v>83</v>
      </c>
      <c r="F5" s="12" t="s">
        <v>81</v>
      </c>
      <c r="G5" s="12" t="s">
        <v>82</v>
      </c>
      <c r="H5" s="16" t="s">
        <v>84</v>
      </c>
    </row>
    <row r="6" spans="1:8" ht="12.75" hidden="1">
      <c r="A6" s="6">
        <v>1</v>
      </c>
      <c r="B6" s="7" t="s">
        <v>69</v>
      </c>
      <c r="C6" s="6">
        <v>1993</v>
      </c>
      <c r="D6" s="14" t="s">
        <v>87</v>
      </c>
      <c r="E6" s="6">
        <v>80</v>
      </c>
      <c r="F6" s="6"/>
      <c r="G6" s="7"/>
      <c r="H6" s="17">
        <f>SUM(E6:G6)</f>
        <v>80</v>
      </c>
    </row>
    <row r="7" spans="1:8" ht="12.75" hidden="1">
      <c r="A7" s="6">
        <v>2</v>
      </c>
      <c r="B7" s="7" t="s">
        <v>66</v>
      </c>
      <c r="C7" s="6">
        <v>1989</v>
      </c>
      <c r="D7" s="14" t="s">
        <v>88</v>
      </c>
      <c r="E7" s="6">
        <v>70</v>
      </c>
      <c r="F7" s="6"/>
      <c r="G7" s="7"/>
      <c r="H7" s="17">
        <f aca="true" t="shared" si="0" ref="H7:H17">SUM(E7:G7)</f>
        <v>70</v>
      </c>
    </row>
    <row r="8" spans="1:8" ht="12.75" hidden="1">
      <c r="A8" s="6">
        <v>3</v>
      </c>
      <c r="B8" s="7" t="s">
        <v>68</v>
      </c>
      <c r="C8" s="6">
        <v>1991</v>
      </c>
      <c r="D8" s="14" t="s">
        <v>87</v>
      </c>
      <c r="E8" s="6">
        <v>60</v>
      </c>
      <c r="F8" s="6"/>
      <c r="G8" s="7"/>
      <c r="H8" s="17">
        <f t="shared" si="0"/>
        <v>60</v>
      </c>
    </row>
    <row r="9" spans="1:8" ht="12.75" hidden="1">
      <c r="A9" s="6">
        <v>4</v>
      </c>
      <c r="B9" s="7" t="s">
        <v>56</v>
      </c>
      <c r="C9" s="6">
        <v>1978</v>
      </c>
      <c r="D9" s="7" t="s">
        <v>57</v>
      </c>
      <c r="E9" s="6">
        <v>50</v>
      </c>
      <c r="F9" s="6"/>
      <c r="G9" s="7"/>
      <c r="H9" s="17">
        <f t="shared" si="0"/>
        <v>50</v>
      </c>
    </row>
    <row r="10" spans="1:8" ht="12.75" hidden="1">
      <c r="A10" s="6">
        <v>5</v>
      </c>
      <c r="B10" s="7" t="s">
        <v>71</v>
      </c>
      <c r="C10" s="6">
        <v>1995</v>
      </c>
      <c r="D10" s="7" t="s">
        <v>13</v>
      </c>
      <c r="E10" s="6">
        <v>45</v>
      </c>
      <c r="F10" s="6"/>
      <c r="G10" s="7"/>
      <c r="H10" s="17">
        <f t="shared" si="0"/>
        <v>45</v>
      </c>
    </row>
    <row r="11" spans="1:8" ht="12.75" hidden="1">
      <c r="A11" s="6">
        <v>6</v>
      </c>
      <c r="B11" s="7" t="s">
        <v>61</v>
      </c>
      <c r="C11" s="6">
        <v>1965</v>
      </c>
      <c r="D11" s="7" t="s">
        <v>4</v>
      </c>
      <c r="E11" s="6">
        <v>40</v>
      </c>
      <c r="F11" s="6"/>
      <c r="G11" s="7"/>
      <c r="H11" s="17">
        <f t="shared" si="0"/>
        <v>40</v>
      </c>
    </row>
    <row r="12" spans="1:8" ht="12.75" hidden="1">
      <c r="A12" s="6">
        <v>7</v>
      </c>
      <c r="B12" s="7" t="s">
        <v>67</v>
      </c>
      <c r="C12" s="6">
        <v>1990</v>
      </c>
      <c r="D12" s="14" t="s">
        <v>86</v>
      </c>
      <c r="E12" s="6">
        <v>36</v>
      </c>
      <c r="F12" s="6"/>
      <c r="G12" s="7"/>
      <c r="H12" s="17">
        <f t="shared" si="0"/>
        <v>36</v>
      </c>
    </row>
    <row r="13" spans="1:8" ht="12.75" hidden="1">
      <c r="A13" s="6">
        <v>8</v>
      </c>
      <c r="B13" s="7" t="s">
        <v>64</v>
      </c>
      <c r="C13" s="6">
        <v>1970</v>
      </c>
      <c r="D13" s="7" t="s">
        <v>65</v>
      </c>
      <c r="E13" s="6">
        <v>32</v>
      </c>
      <c r="F13" s="6"/>
      <c r="G13" s="7"/>
      <c r="H13" s="17">
        <f t="shared" si="0"/>
        <v>32</v>
      </c>
    </row>
    <row r="14" spans="1:8" ht="12.75" hidden="1">
      <c r="A14" s="6">
        <v>9</v>
      </c>
      <c r="B14" s="7" t="s">
        <v>59</v>
      </c>
      <c r="C14" s="6">
        <v>1964</v>
      </c>
      <c r="D14" s="7" t="s">
        <v>60</v>
      </c>
      <c r="E14" s="6">
        <v>29</v>
      </c>
      <c r="F14" s="6"/>
      <c r="G14" s="7"/>
      <c r="H14" s="17">
        <f t="shared" si="0"/>
        <v>29</v>
      </c>
    </row>
    <row r="15" spans="1:8" ht="12.75" hidden="1">
      <c r="A15" s="6">
        <v>10</v>
      </c>
      <c r="B15" s="7" t="s">
        <v>73</v>
      </c>
      <c r="C15" s="6">
        <v>1985</v>
      </c>
      <c r="D15" s="7" t="s">
        <v>9</v>
      </c>
      <c r="E15" s="6">
        <v>26</v>
      </c>
      <c r="F15" s="6"/>
      <c r="G15" s="7"/>
      <c r="H15" s="17">
        <f t="shared" si="0"/>
        <v>26</v>
      </c>
    </row>
    <row r="16" spans="1:8" ht="12.75" hidden="1">
      <c r="A16" s="6">
        <v>11</v>
      </c>
      <c r="B16" s="7" t="s">
        <v>62</v>
      </c>
      <c r="C16" s="6">
        <v>1968</v>
      </c>
      <c r="D16" s="7" t="s">
        <v>63</v>
      </c>
      <c r="E16" s="6">
        <v>24</v>
      </c>
      <c r="F16" s="6"/>
      <c r="G16" s="7"/>
      <c r="H16" s="17">
        <f t="shared" si="0"/>
        <v>24</v>
      </c>
    </row>
    <row r="17" spans="1:8" ht="12.75" hidden="1">
      <c r="A17" s="6">
        <v>12</v>
      </c>
      <c r="B17" s="7" t="s">
        <v>70</v>
      </c>
      <c r="C17" s="6">
        <v>1995</v>
      </c>
      <c r="D17" s="7" t="s">
        <v>13</v>
      </c>
      <c r="E17" s="6">
        <v>22</v>
      </c>
      <c r="F17" s="6"/>
      <c r="G17" s="7"/>
      <c r="H17" s="17">
        <f t="shared" si="0"/>
        <v>22</v>
      </c>
    </row>
    <row r="18" spans="1:8" ht="12.75">
      <c r="A18" s="17">
        <v>1</v>
      </c>
      <c r="B18" s="18" t="s">
        <v>111</v>
      </c>
      <c r="C18" s="17">
        <v>1998</v>
      </c>
      <c r="D18" s="18" t="s">
        <v>98</v>
      </c>
      <c r="E18" s="17"/>
      <c r="F18" s="17">
        <v>70</v>
      </c>
      <c r="G18" s="18">
        <v>45</v>
      </c>
      <c r="H18" s="17">
        <f aca="true" t="shared" si="1" ref="H18:H31">SUM(E18:G18)</f>
        <v>115</v>
      </c>
    </row>
    <row r="19" spans="1:8" ht="12.75">
      <c r="A19" s="17">
        <v>2</v>
      </c>
      <c r="B19" s="18" t="s">
        <v>113</v>
      </c>
      <c r="C19" s="17">
        <v>1997</v>
      </c>
      <c r="D19" s="18" t="s">
        <v>105</v>
      </c>
      <c r="E19" s="17"/>
      <c r="F19" s="17">
        <v>50</v>
      </c>
      <c r="G19" s="18">
        <v>60</v>
      </c>
      <c r="H19" s="17">
        <f t="shared" si="1"/>
        <v>110</v>
      </c>
    </row>
    <row r="20" spans="1:8" ht="12.75">
      <c r="A20" s="17">
        <v>3</v>
      </c>
      <c r="B20" s="18" t="s">
        <v>112</v>
      </c>
      <c r="C20" s="17">
        <v>1998</v>
      </c>
      <c r="D20" s="18" t="s">
        <v>98</v>
      </c>
      <c r="E20" s="17"/>
      <c r="F20" s="17">
        <v>60</v>
      </c>
      <c r="G20" s="18">
        <v>50</v>
      </c>
      <c r="H20" s="17">
        <f t="shared" si="1"/>
        <v>110</v>
      </c>
    </row>
    <row r="21" spans="1:8" ht="12.75">
      <c r="A21" s="6">
        <v>4</v>
      </c>
      <c r="B21" s="7" t="s">
        <v>133</v>
      </c>
      <c r="C21" s="6">
        <v>1997</v>
      </c>
      <c r="D21" s="7" t="s">
        <v>134</v>
      </c>
      <c r="E21" s="20"/>
      <c r="F21" s="6"/>
      <c r="G21" s="7">
        <v>80</v>
      </c>
      <c r="H21" s="17">
        <f t="shared" si="1"/>
        <v>80</v>
      </c>
    </row>
    <row r="22" spans="1:8" ht="12.75">
      <c r="A22" s="6">
        <v>5</v>
      </c>
      <c r="B22" s="7" t="s">
        <v>109</v>
      </c>
      <c r="C22" s="6">
        <v>1997</v>
      </c>
      <c r="D22" s="7" t="s">
        <v>110</v>
      </c>
      <c r="E22" s="20"/>
      <c r="F22" s="6">
        <v>80</v>
      </c>
      <c r="G22" s="7"/>
      <c r="H22" s="17">
        <f t="shared" si="1"/>
        <v>80</v>
      </c>
    </row>
    <row r="23" spans="1:8" ht="12.75">
      <c r="A23" s="6">
        <v>6</v>
      </c>
      <c r="B23" s="7" t="s">
        <v>72</v>
      </c>
      <c r="C23" s="6">
        <v>1997</v>
      </c>
      <c r="D23" s="14" t="s">
        <v>85</v>
      </c>
      <c r="E23" s="20">
        <v>80</v>
      </c>
      <c r="F23" s="6"/>
      <c r="G23" s="7"/>
      <c r="H23" s="17">
        <f t="shared" si="1"/>
        <v>80</v>
      </c>
    </row>
    <row r="24" spans="1:8" ht="12.75">
      <c r="A24" s="6">
        <v>7</v>
      </c>
      <c r="B24" s="7" t="s">
        <v>117</v>
      </c>
      <c r="C24" s="6">
        <v>1998</v>
      </c>
      <c r="D24" s="7" t="s">
        <v>105</v>
      </c>
      <c r="E24" s="20"/>
      <c r="F24" s="6">
        <v>32</v>
      </c>
      <c r="G24" s="7">
        <v>40</v>
      </c>
      <c r="H24" s="17">
        <f t="shared" si="1"/>
        <v>72</v>
      </c>
    </row>
    <row r="25" spans="1:8" ht="12.75">
      <c r="A25" s="6">
        <v>8</v>
      </c>
      <c r="B25" s="7" t="s">
        <v>135</v>
      </c>
      <c r="C25" s="6">
        <v>1998</v>
      </c>
      <c r="D25" s="7" t="s">
        <v>98</v>
      </c>
      <c r="E25" s="20"/>
      <c r="F25" s="6"/>
      <c r="G25" s="7">
        <v>70</v>
      </c>
      <c r="H25" s="17">
        <f t="shared" si="1"/>
        <v>70</v>
      </c>
    </row>
    <row r="26" spans="1:8" ht="12.75">
      <c r="A26" s="6">
        <v>9</v>
      </c>
      <c r="B26" s="7" t="s">
        <v>58</v>
      </c>
      <c r="C26" s="6">
        <v>1998</v>
      </c>
      <c r="D26" s="7" t="s">
        <v>26</v>
      </c>
      <c r="E26" s="20">
        <v>70</v>
      </c>
      <c r="F26" s="6"/>
      <c r="G26" s="7"/>
      <c r="H26" s="17">
        <f t="shared" si="1"/>
        <v>70</v>
      </c>
    </row>
    <row r="27" spans="1:8" ht="12.75">
      <c r="A27" s="6">
        <v>10</v>
      </c>
      <c r="B27" s="7" t="s">
        <v>114</v>
      </c>
      <c r="C27" s="6">
        <v>1998</v>
      </c>
      <c r="D27" s="7" t="s">
        <v>103</v>
      </c>
      <c r="E27" s="20"/>
      <c r="F27" s="6">
        <v>45</v>
      </c>
      <c r="G27" s="7"/>
      <c r="H27" s="17">
        <f t="shared" si="1"/>
        <v>45</v>
      </c>
    </row>
    <row r="28" spans="1:8" ht="12.75">
      <c r="A28" s="6">
        <v>11</v>
      </c>
      <c r="B28" s="7" t="s">
        <v>115</v>
      </c>
      <c r="C28" s="6">
        <v>1997</v>
      </c>
      <c r="D28" s="7" t="s">
        <v>110</v>
      </c>
      <c r="E28" s="20"/>
      <c r="F28" s="6">
        <v>40</v>
      </c>
      <c r="G28" s="7"/>
      <c r="H28" s="17">
        <f t="shared" si="1"/>
        <v>40</v>
      </c>
    </row>
    <row r="29" spans="1:8" ht="12.75">
      <c r="A29" s="6">
        <v>12</v>
      </c>
      <c r="B29" s="7" t="s">
        <v>116</v>
      </c>
      <c r="C29" s="6">
        <v>1997</v>
      </c>
      <c r="D29" s="7" t="s">
        <v>110</v>
      </c>
      <c r="E29" s="20"/>
      <c r="F29" s="6">
        <v>36</v>
      </c>
      <c r="G29" s="7"/>
      <c r="H29" s="17">
        <f t="shared" si="1"/>
        <v>36</v>
      </c>
    </row>
    <row r="30" spans="1:8" ht="12.75">
      <c r="A30" s="6">
        <v>13</v>
      </c>
      <c r="B30" s="7" t="s">
        <v>118</v>
      </c>
      <c r="C30" s="6">
        <v>1998</v>
      </c>
      <c r="D30" s="7" t="s">
        <v>110</v>
      </c>
      <c r="E30" s="20"/>
      <c r="F30" s="6">
        <v>29</v>
      </c>
      <c r="G30" s="7"/>
      <c r="H30" s="17">
        <f t="shared" si="1"/>
        <v>29</v>
      </c>
    </row>
    <row r="31" spans="1:8" ht="12.75">
      <c r="A31" s="6">
        <v>14</v>
      </c>
      <c r="B31" s="7" t="s">
        <v>119</v>
      </c>
      <c r="C31" s="6">
        <v>1997</v>
      </c>
      <c r="D31" s="7" t="s">
        <v>103</v>
      </c>
      <c r="E31" s="20"/>
      <c r="F31" s="6">
        <v>26</v>
      </c>
      <c r="G31" s="7"/>
      <c r="H31" s="17">
        <f t="shared" si="1"/>
        <v>26</v>
      </c>
    </row>
    <row r="33" spans="1:8" ht="12.75">
      <c r="A33" s="6"/>
      <c r="B33" s="18" t="s">
        <v>90</v>
      </c>
      <c r="C33" s="6"/>
      <c r="D33" s="7"/>
      <c r="E33" s="19"/>
      <c r="F33" s="6"/>
      <c r="G33" s="7"/>
      <c r="H33" s="17"/>
    </row>
    <row r="34" spans="1:8" ht="25.5">
      <c r="A34" s="5" t="s">
        <v>54</v>
      </c>
      <c r="B34" s="8" t="s">
        <v>0</v>
      </c>
      <c r="C34" s="5" t="s">
        <v>1</v>
      </c>
      <c r="D34" s="8" t="s">
        <v>3</v>
      </c>
      <c r="E34" s="12" t="s">
        <v>83</v>
      </c>
      <c r="F34" s="12" t="s">
        <v>81</v>
      </c>
      <c r="G34" s="12" t="s">
        <v>82</v>
      </c>
      <c r="H34" s="16" t="s">
        <v>84</v>
      </c>
    </row>
    <row r="35" spans="1:8" ht="12.75">
      <c r="A35" s="17">
        <v>1</v>
      </c>
      <c r="B35" s="18" t="s">
        <v>74</v>
      </c>
      <c r="C35" s="17">
        <v>1998</v>
      </c>
      <c r="D35" s="18" t="s">
        <v>75</v>
      </c>
      <c r="E35" s="17">
        <v>70</v>
      </c>
      <c r="F35" s="17">
        <v>60</v>
      </c>
      <c r="G35" s="18">
        <v>60</v>
      </c>
      <c r="H35" s="17">
        <f aca="true" t="shared" si="2" ref="H35:H55">SUM(E35:G35)</f>
        <v>190</v>
      </c>
    </row>
    <row r="36" spans="1:8" ht="12.75">
      <c r="A36" s="17">
        <v>2</v>
      </c>
      <c r="B36" s="18" t="s">
        <v>76</v>
      </c>
      <c r="C36" s="17">
        <v>1999</v>
      </c>
      <c r="D36" s="18" t="s">
        <v>9</v>
      </c>
      <c r="E36" s="17">
        <v>80</v>
      </c>
      <c r="F36" s="17"/>
      <c r="G36" s="18">
        <v>80</v>
      </c>
      <c r="H36" s="17">
        <f t="shared" si="2"/>
        <v>160</v>
      </c>
    </row>
    <row r="37" spans="1:8" ht="12.75">
      <c r="A37" s="17">
        <v>3</v>
      </c>
      <c r="B37" s="18" t="s">
        <v>122</v>
      </c>
      <c r="C37" s="17">
        <v>1997</v>
      </c>
      <c r="D37" s="18" t="s">
        <v>123</v>
      </c>
      <c r="E37" s="17"/>
      <c r="F37" s="17">
        <v>70</v>
      </c>
      <c r="G37" s="18">
        <v>80</v>
      </c>
      <c r="H37" s="17">
        <f t="shared" si="2"/>
        <v>150</v>
      </c>
    </row>
    <row r="38" spans="1:8" ht="12.75">
      <c r="A38" s="6">
        <v>4</v>
      </c>
      <c r="B38" s="7" t="s">
        <v>120</v>
      </c>
      <c r="C38" s="6">
        <v>1997</v>
      </c>
      <c r="D38" s="7" t="s">
        <v>121</v>
      </c>
      <c r="E38" s="6"/>
      <c r="F38" s="6">
        <v>80</v>
      </c>
      <c r="G38" s="7"/>
      <c r="H38" s="17">
        <f t="shared" si="2"/>
        <v>80</v>
      </c>
    </row>
    <row r="39" spans="1:8" ht="12.75">
      <c r="A39" s="6">
        <v>5</v>
      </c>
      <c r="B39" s="24" t="s">
        <v>128</v>
      </c>
      <c r="C39" s="25">
        <v>1998</v>
      </c>
      <c r="D39" s="24" t="s">
        <v>9</v>
      </c>
      <c r="E39" s="25"/>
      <c r="F39" s="25"/>
      <c r="G39" s="26">
        <v>70</v>
      </c>
      <c r="H39" s="27">
        <f t="shared" si="2"/>
        <v>70</v>
      </c>
    </row>
    <row r="40" spans="1:8" ht="12.75">
      <c r="A40" s="6">
        <v>6</v>
      </c>
      <c r="B40" s="28" t="s">
        <v>136</v>
      </c>
      <c r="C40" s="29">
        <v>2000</v>
      </c>
      <c r="D40" s="28" t="s">
        <v>134</v>
      </c>
      <c r="E40" s="29"/>
      <c r="F40" s="29"/>
      <c r="G40" s="30">
        <v>70</v>
      </c>
      <c r="H40" s="27">
        <f t="shared" si="2"/>
        <v>70</v>
      </c>
    </row>
    <row r="41" spans="1:8" ht="12.75">
      <c r="A41" s="6">
        <v>7</v>
      </c>
      <c r="B41" s="23" t="s">
        <v>137</v>
      </c>
      <c r="C41" s="6">
        <v>1999</v>
      </c>
      <c r="D41" s="23" t="s">
        <v>37</v>
      </c>
      <c r="E41" s="6"/>
      <c r="F41" s="6"/>
      <c r="G41" s="7">
        <v>60</v>
      </c>
      <c r="H41" s="17">
        <f t="shared" si="2"/>
        <v>60</v>
      </c>
    </row>
    <row r="42" spans="1:8" ht="12.75">
      <c r="A42" s="6">
        <v>8</v>
      </c>
      <c r="B42" s="14" t="s">
        <v>91</v>
      </c>
      <c r="C42" s="6">
        <v>2000</v>
      </c>
      <c r="D42" s="7" t="s">
        <v>4</v>
      </c>
      <c r="E42" s="20">
        <v>60</v>
      </c>
      <c r="F42" s="6"/>
      <c r="G42" s="7"/>
      <c r="H42" s="17">
        <f t="shared" si="2"/>
        <v>60</v>
      </c>
    </row>
    <row r="43" spans="1:8" ht="12.75">
      <c r="A43" s="6">
        <v>9</v>
      </c>
      <c r="B43" s="24" t="s">
        <v>129</v>
      </c>
      <c r="C43" s="25">
        <v>1997</v>
      </c>
      <c r="D43" s="24" t="s">
        <v>9</v>
      </c>
      <c r="E43" s="25"/>
      <c r="F43" s="25"/>
      <c r="G43" s="26">
        <v>50</v>
      </c>
      <c r="H43" s="27">
        <f t="shared" si="2"/>
        <v>50</v>
      </c>
    </row>
    <row r="44" spans="1:8" ht="12.75">
      <c r="A44" s="6">
        <v>10</v>
      </c>
      <c r="B44" s="28" t="s">
        <v>138</v>
      </c>
      <c r="C44" s="29">
        <v>1999</v>
      </c>
      <c r="D44" s="28" t="s">
        <v>9</v>
      </c>
      <c r="E44" s="29"/>
      <c r="F44" s="29"/>
      <c r="G44" s="30">
        <v>50</v>
      </c>
      <c r="H44" s="27">
        <f t="shared" si="2"/>
        <v>50</v>
      </c>
    </row>
    <row r="45" spans="1:8" ht="12.75">
      <c r="A45" s="6">
        <v>11</v>
      </c>
      <c r="B45" s="7" t="s">
        <v>124</v>
      </c>
      <c r="C45" s="6">
        <v>1998</v>
      </c>
      <c r="D45" s="7" t="s">
        <v>110</v>
      </c>
      <c r="E45" s="6"/>
      <c r="F45" s="6">
        <v>50</v>
      </c>
      <c r="G45" s="7"/>
      <c r="H45" s="17">
        <f t="shared" si="2"/>
        <v>50</v>
      </c>
    </row>
    <row r="46" spans="1:8" ht="12.75">
      <c r="A46" s="6">
        <v>12</v>
      </c>
      <c r="B46" s="24" t="s">
        <v>130</v>
      </c>
      <c r="C46" s="25">
        <v>1998</v>
      </c>
      <c r="D46" s="24" t="s">
        <v>131</v>
      </c>
      <c r="E46" s="25"/>
      <c r="F46" s="25"/>
      <c r="G46" s="26">
        <v>45</v>
      </c>
      <c r="H46" s="27">
        <f t="shared" si="2"/>
        <v>45</v>
      </c>
    </row>
    <row r="47" spans="1:8" ht="12.75">
      <c r="A47" s="6">
        <v>13</v>
      </c>
      <c r="B47" s="28" t="s">
        <v>139</v>
      </c>
      <c r="C47" s="29">
        <v>1999</v>
      </c>
      <c r="D47" s="28" t="s">
        <v>140</v>
      </c>
      <c r="E47" s="29"/>
      <c r="F47" s="29"/>
      <c r="G47" s="30">
        <v>45</v>
      </c>
      <c r="H47" s="27">
        <f t="shared" si="2"/>
        <v>45</v>
      </c>
    </row>
    <row r="48" spans="1:8" ht="12.75">
      <c r="A48" s="6">
        <v>14</v>
      </c>
      <c r="B48" s="7" t="s">
        <v>125</v>
      </c>
      <c r="C48" s="6">
        <v>1997</v>
      </c>
      <c r="D48" s="7" t="s">
        <v>103</v>
      </c>
      <c r="E48" s="6"/>
      <c r="F48" s="6">
        <v>45</v>
      </c>
      <c r="G48" s="7"/>
      <c r="H48" s="17">
        <f t="shared" si="2"/>
        <v>45</v>
      </c>
    </row>
    <row r="49" spans="1:8" ht="12.75">
      <c r="A49" s="6">
        <v>15</v>
      </c>
      <c r="B49" s="24" t="s">
        <v>132</v>
      </c>
      <c r="C49" s="25">
        <v>1998</v>
      </c>
      <c r="D49" s="24" t="s">
        <v>9</v>
      </c>
      <c r="E49" s="25"/>
      <c r="F49" s="25"/>
      <c r="G49" s="26">
        <v>40</v>
      </c>
      <c r="H49" s="27">
        <f t="shared" si="2"/>
        <v>40</v>
      </c>
    </row>
    <row r="50" spans="1:8" ht="12.75">
      <c r="A50" s="6">
        <v>16</v>
      </c>
      <c r="B50" s="28" t="s">
        <v>141</v>
      </c>
      <c r="C50" s="29">
        <v>1999</v>
      </c>
      <c r="D50" s="28" t="s">
        <v>37</v>
      </c>
      <c r="E50" s="29"/>
      <c r="F50" s="29"/>
      <c r="G50" s="30">
        <v>40</v>
      </c>
      <c r="H50" s="27">
        <f t="shared" si="2"/>
        <v>40</v>
      </c>
    </row>
    <row r="51" spans="1:8" ht="12.75">
      <c r="A51" s="6">
        <v>17</v>
      </c>
      <c r="B51" s="7" t="s">
        <v>126</v>
      </c>
      <c r="C51" s="6">
        <v>1998</v>
      </c>
      <c r="D51" s="7" t="s">
        <v>110</v>
      </c>
      <c r="E51" s="6"/>
      <c r="F51" s="6">
        <v>40</v>
      </c>
      <c r="G51" s="7"/>
      <c r="H51" s="17">
        <f t="shared" si="2"/>
        <v>40</v>
      </c>
    </row>
    <row r="52" spans="1:8" ht="12.75">
      <c r="A52" s="6">
        <v>18</v>
      </c>
      <c r="B52" s="23" t="s">
        <v>142</v>
      </c>
      <c r="C52" s="6">
        <v>2000</v>
      </c>
      <c r="D52" s="23" t="s">
        <v>37</v>
      </c>
      <c r="E52" s="6"/>
      <c r="F52" s="6"/>
      <c r="G52" s="7">
        <v>36</v>
      </c>
      <c r="H52" s="17">
        <f t="shared" si="2"/>
        <v>36</v>
      </c>
    </row>
    <row r="53" spans="1:8" ht="12.75">
      <c r="A53" s="6">
        <v>19</v>
      </c>
      <c r="B53" s="7" t="s">
        <v>127</v>
      </c>
      <c r="C53" s="6">
        <v>1998</v>
      </c>
      <c r="D53" s="7" t="s">
        <v>110</v>
      </c>
      <c r="E53" s="6"/>
      <c r="F53" s="6">
        <v>36</v>
      </c>
      <c r="G53" s="7"/>
      <c r="H53" s="17">
        <f t="shared" si="2"/>
        <v>36</v>
      </c>
    </row>
    <row r="54" spans="1:8" ht="12.75">
      <c r="A54" s="6">
        <v>20</v>
      </c>
      <c r="B54" s="23" t="s">
        <v>143</v>
      </c>
      <c r="C54" s="6">
        <v>2000</v>
      </c>
      <c r="D54" s="23" t="s">
        <v>37</v>
      </c>
      <c r="E54" s="6"/>
      <c r="F54" s="6"/>
      <c r="G54" s="7">
        <v>32</v>
      </c>
      <c r="H54" s="17">
        <f t="shared" si="2"/>
        <v>32</v>
      </c>
    </row>
    <row r="55" spans="1:8" ht="12.75">
      <c r="A55" s="6">
        <v>21</v>
      </c>
      <c r="B55" s="23" t="s">
        <v>144</v>
      </c>
      <c r="C55" s="6">
        <v>1999</v>
      </c>
      <c r="D55" s="23" t="s">
        <v>37</v>
      </c>
      <c r="E55" s="6"/>
      <c r="F55" s="6"/>
      <c r="G55" s="7">
        <v>29</v>
      </c>
      <c r="H55" s="17">
        <f t="shared" si="2"/>
        <v>29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</dc:creator>
  <cp:keywords/>
  <dc:description/>
  <cp:lastModifiedBy>Blēdis</cp:lastModifiedBy>
  <cp:lastPrinted>2012-09-30T12:32:33Z</cp:lastPrinted>
  <dcterms:created xsi:type="dcterms:W3CDTF">2012-08-05T14:12:52Z</dcterms:created>
  <dcterms:modified xsi:type="dcterms:W3CDTF">2012-10-01T19:43:14Z</dcterms:modified>
  <cp:category/>
  <cp:version/>
  <cp:contentType/>
  <cp:contentStatus/>
</cp:coreProperties>
</file>