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120" windowWidth="19020" windowHeight="8445" activeTab="0"/>
  </bookViews>
  <sheets>
    <sheet name="Rollertour_Cesis . posms 09.09_" sheetId="1" r:id="rId1"/>
    <sheet name="komanu punkti" sheetId="2" r:id="rId2"/>
  </sheets>
  <definedNames/>
  <calcPr fullCalcOnLoad="1"/>
</workbook>
</file>

<file path=xl/sharedStrings.xml><?xml version="1.0" encoding="utf-8"?>
<sst xmlns="http://schemas.openxmlformats.org/spreadsheetml/2006/main" count="548" uniqueCount="134">
  <si>
    <t xml:space="preserve"> S12           </t>
  </si>
  <si>
    <t>Kerstin Ojavee</t>
  </si>
  <si>
    <t xml:space="preserve">Karupesa Team EST   </t>
  </si>
  <si>
    <t>Ieva Vaļska</t>
  </si>
  <si>
    <t xml:space="preserve">CPSS                </t>
  </si>
  <si>
    <t>CPSS</t>
  </si>
  <si>
    <t>Evelīna Rama</t>
  </si>
  <si>
    <t>Kitija Rozonova</t>
  </si>
  <si>
    <t>Patricija Logina</t>
  </si>
  <si>
    <t>Kristiāna Riekstiņa</t>
  </si>
  <si>
    <t>Alīna Šmite</t>
  </si>
  <si>
    <t>Annija Mieriņa</t>
  </si>
  <si>
    <t>Patrīcija Eiduka</t>
  </si>
  <si>
    <t>Aizkraukles sporta s</t>
  </si>
  <si>
    <t xml:space="preserve">S14            </t>
  </si>
  <si>
    <t>Ilona Upena</t>
  </si>
  <si>
    <t>Līva Igaune</t>
  </si>
  <si>
    <t xml:space="preserve">Mežmalas MTB        </t>
  </si>
  <si>
    <t>Didn`t start</t>
  </si>
  <si>
    <t>Nora Osite</t>
  </si>
  <si>
    <t>Ieva Pūce</t>
  </si>
  <si>
    <t>Alise Līce</t>
  </si>
  <si>
    <t>Elīna Radziņa</t>
  </si>
  <si>
    <t>Rebeka Raiska</t>
  </si>
  <si>
    <t>Annija Sabule</t>
  </si>
  <si>
    <t xml:space="preserve">S16            </t>
  </si>
  <si>
    <t>Krista Razgale</t>
  </si>
  <si>
    <t>Karīna Pētersone</t>
  </si>
  <si>
    <t xml:space="preserve">Madonas BJSS        </t>
  </si>
  <si>
    <t>Madara Zaķe</t>
  </si>
  <si>
    <t>Katrina Ojavee</t>
  </si>
  <si>
    <t xml:space="preserve">SE             </t>
  </si>
  <si>
    <t>Inga Dauškāne</t>
  </si>
  <si>
    <t>Karupesa Team EST</t>
  </si>
  <si>
    <t>SBK Cēsis</t>
  </si>
  <si>
    <t>Kitija Auziņa</t>
  </si>
  <si>
    <t>Madonas BJSS</t>
  </si>
  <si>
    <t>Glebs Šakeļs</t>
  </si>
  <si>
    <t>Krāslavas Sporta sko</t>
  </si>
  <si>
    <t xml:space="preserve">V12            </t>
  </si>
  <si>
    <t>Krišjānis Tiltiņš</t>
  </si>
  <si>
    <t>Artis Strazdiņš</t>
  </si>
  <si>
    <t>Niks Saulītis</t>
  </si>
  <si>
    <t>Jānis Rams</t>
  </si>
  <si>
    <t>Niks Mičs</t>
  </si>
  <si>
    <t xml:space="preserve">Viļakas BJSS        </t>
  </si>
  <si>
    <t>Artūrs Tinuss</t>
  </si>
  <si>
    <t>Lauris Skripsts</t>
  </si>
  <si>
    <t>Edijs Eiduks</t>
  </si>
  <si>
    <t>Renārs Mičs</t>
  </si>
  <si>
    <t>Patriks Jaansalu</t>
  </si>
  <si>
    <t>Markuss Maksimovs</t>
  </si>
  <si>
    <t>Kristaps Stārastiņš</t>
  </si>
  <si>
    <t>Dāgs Dāvids Gludiņš</t>
  </si>
  <si>
    <t>Aleksis Buņakins</t>
  </si>
  <si>
    <t>Daniels Miks Dvinskis</t>
  </si>
  <si>
    <t>Roberts Rutkovskis</t>
  </si>
  <si>
    <t>Reinis Matīss Upens</t>
  </si>
  <si>
    <t xml:space="preserve">V14            </t>
  </si>
  <si>
    <t>Kristers Slavēns</t>
  </si>
  <si>
    <t>Rūdis Balodis</t>
  </si>
  <si>
    <t>Raimonds Kuropatkins</t>
  </si>
  <si>
    <t>Daniels Eglītis</t>
  </si>
  <si>
    <t xml:space="preserve">B.XC.S              </t>
  </si>
  <si>
    <t>Raimo Vīgants</t>
  </si>
  <si>
    <t>Mārcis Strazdiņš</t>
  </si>
  <si>
    <t>Kalvis Krīgers</t>
  </si>
  <si>
    <t>Igors Prancāns</t>
  </si>
  <si>
    <t>Silvesters Kozlovskis</t>
  </si>
  <si>
    <t>Toms Zvirgzdiņš</t>
  </si>
  <si>
    <t>Ralfs Eiduks</t>
  </si>
  <si>
    <t xml:space="preserve">V16            </t>
  </si>
  <si>
    <t>Daniels Briedītis</t>
  </si>
  <si>
    <t>Alvis Šķēps</t>
  </si>
  <si>
    <t>Niklāvs Eglītis</t>
  </si>
  <si>
    <t>Ojārs Vanags</t>
  </si>
  <si>
    <t>Emīls Galiņš</t>
  </si>
  <si>
    <t>Bogdans Kancevičs</t>
  </si>
  <si>
    <t>Vairis Skurulis</t>
  </si>
  <si>
    <t>Kristiāns Deičs</t>
  </si>
  <si>
    <t xml:space="preserve">V18            </t>
  </si>
  <si>
    <t>Dāvis Serds</t>
  </si>
  <si>
    <t>Edvards Rams</t>
  </si>
  <si>
    <t>Mārcis Urbans</t>
  </si>
  <si>
    <t>Reinis Miķelsons</t>
  </si>
  <si>
    <t>Juris Šakeļs</t>
  </si>
  <si>
    <t xml:space="preserve">Krāslava            </t>
  </si>
  <si>
    <t xml:space="preserve">V40            </t>
  </si>
  <si>
    <t>Juris Gaidelis</t>
  </si>
  <si>
    <t xml:space="preserve">Cēsis               </t>
  </si>
  <si>
    <t>Andis Dravants</t>
  </si>
  <si>
    <t>Stanislavs Monskis</t>
  </si>
  <si>
    <t>Uldis Lapsa</t>
  </si>
  <si>
    <t>Jānis Slaidiņš</t>
  </si>
  <si>
    <t xml:space="preserve">Aihersauto MTB      </t>
  </si>
  <si>
    <t xml:space="preserve">VE             </t>
  </si>
  <si>
    <t>Ivo Caune</t>
  </si>
  <si>
    <t xml:space="preserve">idrive              </t>
  </si>
  <si>
    <t>Daumants Lūsa</t>
  </si>
  <si>
    <t>Vanagkalns/Agrisspor</t>
  </si>
  <si>
    <t>Kaspars, Konošonoks</t>
  </si>
  <si>
    <t xml:space="preserve">                    </t>
  </si>
  <si>
    <t>Mārtiņš Daļeckis</t>
  </si>
  <si>
    <t xml:space="preserve">Fisherteam.lv       </t>
  </si>
  <si>
    <t>Matīss, Valdbergs</t>
  </si>
  <si>
    <t xml:space="preserve">Ineši, A2           </t>
  </si>
  <si>
    <t>Dāvis Dravants</t>
  </si>
  <si>
    <t>Kārlis, Miķelsons</t>
  </si>
  <si>
    <t xml:space="preserve">Ineši               </t>
  </si>
  <si>
    <t>Mārtiņš Indriksons</t>
  </si>
  <si>
    <t>Māris, Pilsētnieks</t>
  </si>
  <si>
    <t xml:space="preserve">Pēteris Petrovskis </t>
  </si>
  <si>
    <t xml:space="preserve">Viesturs Dumpis </t>
  </si>
  <si>
    <t>Artūrs Brants</t>
  </si>
  <si>
    <t xml:space="preserve">Cesis               </t>
  </si>
  <si>
    <t xml:space="preserve">Edgars Ozols </t>
  </si>
  <si>
    <t>Viesturs Eglītis</t>
  </si>
  <si>
    <t xml:space="preserve">A2                  </t>
  </si>
  <si>
    <t>numurs</t>
  </si>
  <si>
    <t>Vārds, uzvārds</t>
  </si>
  <si>
    <t>Dz.g.</t>
  </si>
  <si>
    <t>komanda</t>
  </si>
  <si>
    <t>Kvalifikācijas rezultāts</t>
  </si>
  <si>
    <t>Grupa</t>
  </si>
  <si>
    <t>vieta pēc kvalifikācijas</t>
  </si>
  <si>
    <t xml:space="preserve">FINĀLĀ izcīnītā vieta </t>
  </si>
  <si>
    <t xml:space="preserve">Izcīnītā vieta </t>
  </si>
  <si>
    <t xml:space="preserve">Punkti </t>
  </si>
  <si>
    <t xml:space="preserve">S12           </t>
  </si>
  <si>
    <t>S12</t>
  </si>
  <si>
    <t>Rollerslēpošanas sacensības "ROLLERTOUR 2012"  SPRINTS  (F)</t>
  </si>
  <si>
    <t xml:space="preserve">Cēsis, L. Paegles iela </t>
  </si>
  <si>
    <t>09.09.2012.</t>
  </si>
  <si>
    <t>REZULTĀTU PROTOKOLS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</si>
</sst>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47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37" fillId="0" borderId="10" xfId="0" applyFont="1" applyBorder="1" applyAlignment="1">
      <alignment wrapText="1"/>
    </xf>
    <xf numFmtId="0" fontId="37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5" fillId="0" borderId="10" xfId="0" applyFont="1" applyBorder="1" applyAlignment="1">
      <alignment/>
    </xf>
    <xf numFmtId="0" fontId="35" fillId="0" borderId="10" xfId="0" applyFont="1" applyBorder="1" applyAlignment="1">
      <alignment wrapText="1"/>
    </xf>
    <xf numFmtId="47" fontId="35" fillId="0" borderId="10" xfId="0" applyNumberFormat="1" applyFont="1" applyBorder="1" applyAlignment="1">
      <alignment horizontal="center"/>
    </xf>
    <xf numFmtId="0" fontId="35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35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35" fillId="0" borderId="13" xfId="0" applyFont="1" applyBorder="1" applyAlignment="1">
      <alignment horizontal="center"/>
    </xf>
    <xf numFmtId="0" fontId="35" fillId="0" borderId="11" xfId="0" applyFont="1" applyBorder="1" applyAlignment="1">
      <alignment horizontal="center"/>
    </xf>
    <xf numFmtId="0" fontId="35" fillId="33" borderId="14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37" fillId="0" borderId="0" xfId="0" applyFont="1" applyAlignment="1">
      <alignment wrapText="1"/>
    </xf>
    <xf numFmtId="0" fontId="0" fillId="0" borderId="0" xfId="0" applyAlignment="1">
      <alignment horizontal="right"/>
    </xf>
    <xf numFmtId="0" fontId="35" fillId="0" borderId="10" xfId="0" applyFont="1" applyFill="1" applyBorder="1" applyAlignment="1">
      <alignment horizontal="center"/>
    </xf>
    <xf numFmtId="0" fontId="39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47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36" fillId="0" borderId="10" xfId="0" applyFont="1" applyBorder="1" applyAlignment="1">
      <alignment/>
    </xf>
    <xf numFmtId="0" fontId="36" fillId="0" borderId="10" xfId="0" applyFont="1" applyBorder="1" applyAlignment="1">
      <alignment wrapText="1"/>
    </xf>
    <xf numFmtId="47" fontId="36" fillId="0" borderId="10" xfId="0" applyNumberFormat="1" applyFont="1" applyBorder="1" applyAlignment="1">
      <alignment horizontal="center"/>
    </xf>
    <xf numFmtId="0" fontId="36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7"/>
  <sheetViews>
    <sheetView tabSelected="1" zoomScalePageLayoutView="0" workbookViewId="0" topLeftCell="A1">
      <selection activeCell="J7" sqref="J7"/>
    </sheetView>
  </sheetViews>
  <sheetFormatPr defaultColWidth="9.140625" defaultRowHeight="15"/>
  <cols>
    <col min="1" max="1" width="6.421875" style="0" bestFit="1" customWidth="1"/>
    <col min="2" max="2" width="6.8515625" style="0" bestFit="1" customWidth="1"/>
    <col min="3" max="3" width="21.00390625" style="0" bestFit="1" customWidth="1"/>
    <col min="4" max="4" width="7.28125" style="0" customWidth="1"/>
    <col min="5" max="5" width="5.28125" style="0" bestFit="1" customWidth="1"/>
    <col min="6" max="6" width="18.421875" style="24" bestFit="1" customWidth="1"/>
    <col min="7" max="7" width="11.28125" style="2" bestFit="1" customWidth="1"/>
    <col min="8" max="8" width="9.7109375" style="2" bestFit="1" customWidth="1"/>
    <col min="9" max="9" width="6.421875" style="2" bestFit="1" customWidth="1"/>
    <col min="10" max="10" width="6.28125" style="2" bestFit="1" customWidth="1"/>
  </cols>
  <sheetData>
    <row r="1" spans="1:10" ht="21">
      <c r="A1" s="27" t="s">
        <v>130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15">
      <c r="A2" t="s">
        <v>131</v>
      </c>
      <c r="J2" s="25" t="s">
        <v>132</v>
      </c>
    </row>
    <row r="3" spans="4:10" ht="15">
      <c r="D3" s="28" t="s">
        <v>133</v>
      </c>
      <c r="E3" s="28"/>
      <c r="F3" s="28"/>
      <c r="J3" s="25"/>
    </row>
    <row r="4" spans="1:10" s="11" customFormat="1" ht="36">
      <c r="A4" s="8" t="s">
        <v>126</v>
      </c>
      <c r="B4" s="10" t="s">
        <v>118</v>
      </c>
      <c r="C4" s="10" t="s">
        <v>119</v>
      </c>
      <c r="D4" s="10" t="s">
        <v>123</v>
      </c>
      <c r="E4" s="10" t="s">
        <v>120</v>
      </c>
      <c r="F4" s="8" t="s">
        <v>121</v>
      </c>
      <c r="G4" s="8" t="s">
        <v>122</v>
      </c>
      <c r="H4" s="9" t="s">
        <v>124</v>
      </c>
      <c r="I4" s="8" t="s">
        <v>125</v>
      </c>
      <c r="J4" s="10" t="s">
        <v>127</v>
      </c>
    </row>
    <row r="5" spans="1:10" ht="15">
      <c r="A5" s="3">
        <v>1</v>
      </c>
      <c r="B5" s="3">
        <v>77</v>
      </c>
      <c r="C5" s="3" t="s">
        <v>1</v>
      </c>
      <c r="D5" s="3" t="s">
        <v>0</v>
      </c>
      <c r="E5" s="3">
        <v>2001</v>
      </c>
      <c r="F5" s="7" t="s">
        <v>2</v>
      </c>
      <c r="G5" s="4">
        <v>0.00045775462962962957</v>
      </c>
      <c r="H5" s="5">
        <v>2</v>
      </c>
      <c r="I5" s="5">
        <v>1</v>
      </c>
      <c r="J5" s="5">
        <v>80</v>
      </c>
    </row>
    <row r="6" spans="1:10" ht="15">
      <c r="A6" s="3">
        <v>2</v>
      </c>
      <c r="B6" s="3">
        <v>79</v>
      </c>
      <c r="C6" s="3" t="s">
        <v>6</v>
      </c>
      <c r="D6" s="3" t="s">
        <v>0</v>
      </c>
      <c r="E6" s="3">
        <v>2001</v>
      </c>
      <c r="F6" s="7" t="s">
        <v>5</v>
      </c>
      <c r="G6" s="4">
        <v>0.00045578703703703704</v>
      </c>
      <c r="H6" s="5">
        <v>1</v>
      </c>
      <c r="I6" s="5">
        <v>2</v>
      </c>
      <c r="J6" s="5">
        <v>70</v>
      </c>
    </row>
    <row r="7" spans="1:10" ht="15">
      <c r="A7" s="3">
        <v>3</v>
      </c>
      <c r="B7" s="3">
        <v>82</v>
      </c>
      <c r="C7" s="3" t="s">
        <v>9</v>
      </c>
      <c r="D7" s="3" t="s">
        <v>0</v>
      </c>
      <c r="E7" s="3">
        <v>2002</v>
      </c>
      <c r="F7" s="7" t="s">
        <v>4</v>
      </c>
      <c r="G7" s="4">
        <v>0.00048518518518518523</v>
      </c>
      <c r="H7" s="5">
        <v>3</v>
      </c>
      <c r="I7" s="5">
        <v>3</v>
      </c>
      <c r="J7" s="5">
        <v>60</v>
      </c>
    </row>
    <row r="8" spans="1:10" ht="15">
      <c r="A8" s="3">
        <v>4</v>
      </c>
      <c r="B8" s="3">
        <v>80</v>
      </c>
      <c r="C8" s="3" t="s">
        <v>7</v>
      </c>
      <c r="D8" s="3" t="s">
        <v>0</v>
      </c>
      <c r="E8" s="3">
        <v>2003</v>
      </c>
      <c r="F8" s="7" t="s">
        <v>4</v>
      </c>
      <c r="G8" s="4">
        <v>0.0005612268518518519</v>
      </c>
      <c r="H8" s="5">
        <v>4</v>
      </c>
      <c r="I8" s="5">
        <v>4</v>
      </c>
      <c r="J8" s="5">
        <v>50</v>
      </c>
    </row>
    <row r="9" spans="1:10" ht="15">
      <c r="A9" s="3">
        <v>5</v>
      </c>
      <c r="B9" s="3">
        <v>83</v>
      </c>
      <c r="C9" s="3" t="s">
        <v>10</v>
      </c>
      <c r="D9" s="3" t="s">
        <v>0</v>
      </c>
      <c r="E9" s="3">
        <v>2002</v>
      </c>
      <c r="F9" s="7" t="s">
        <v>4</v>
      </c>
      <c r="G9" s="4">
        <v>0.0005811342592592592</v>
      </c>
      <c r="H9" s="5">
        <v>5</v>
      </c>
      <c r="I9" s="5"/>
      <c r="J9" s="5">
        <v>45</v>
      </c>
    </row>
    <row r="10" spans="1:10" ht="15">
      <c r="A10" s="3">
        <v>6</v>
      </c>
      <c r="B10" s="3">
        <v>78</v>
      </c>
      <c r="C10" s="3" t="s">
        <v>3</v>
      </c>
      <c r="D10" s="3" t="s">
        <v>0</v>
      </c>
      <c r="E10" s="3">
        <v>2003</v>
      </c>
      <c r="F10" s="7" t="s">
        <v>4</v>
      </c>
      <c r="G10" s="4">
        <v>0.0006120370370370371</v>
      </c>
      <c r="H10" s="5">
        <v>6</v>
      </c>
      <c r="I10" s="5"/>
      <c r="J10" s="5">
        <v>40</v>
      </c>
    </row>
    <row r="11" spans="1:10" ht="15">
      <c r="A11" s="3">
        <v>7</v>
      </c>
      <c r="B11" s="3">
        <v>84</v>
      </c>
      <c r="C11" s="3" t="s">
        <v>11</v>
      </c>
      <c r="D11" s="3" t="s">
        <v>0</v>
      </c>
      <c r="E11" s="3">
        <v>2003</v>
      </c>
      <c r="F11" s="7" t="s">
        <v>4</v>
      </c>
      <c r="G11" s="4">
        <v>0.0006873842592592592</v>
      </c>
      <c r="H11" s="5">
        <v>7</v>
      </c>
      <c r="I11" s="5"/>
      <c r="J11" s="5">
        <v>36</v>
      </c>
    </row>
    <row r="12" spans="1:10" ht="15">
      <c r="A12" s="3">
        <v>8</v>
      </c>
      <c r="B12" s="3">
        <v>81</v>
      </c>
      <c r="C12" s="3" t="s">
        <v>8</v>
      </c>
      <c r="D12" s="3" t="s">
        <v>0</v>
      </c>
      <c r="E12" s="3">
        <v>2001</v>
      </c>
      <c r="F12" s="7" t="s">
        <v>4</v>
      </c>
      <c r="G12" s="4">
        <v>0.0007071759259259259</v>
      </c>
      <c r="H12" s="5">
        <v>8</v>
      </c>
      <c r="I12" s="5"/>
      <c r="J12" s="5">
        <v>32</v>
      </c>
    </row>
    <row r="13" spans="1:10" ht="15">
      <c r="A13" s="3"/>
      <c r="B13" s="3"/>
      <c r="C13" s="3"/>
      <c r="D13" s="3"/>
      <c r="E13" s="3"/>
      <c r="F13" s="7"/>
      <c r="G13" s="5"/>
      <c r="H13" s="5"/>
      <c r="I13" s="5"/>
      <c r="J13" s="5"/>
    </row>
    <row r="14" spans="1:10" ht="15">
      <c r="A14" s="3">
        <v>1</v>
      </c>
      <c r="B14" s="3">
        <v>69</v>
      </c>
      <c r="C14" s="3" t="s">
        <v>12</v>
      </c>
      <c r="D14" s="3" t="s">
        <v>14</v>
      </c>
      <c r="E14" s="3">
        <v>2000</v>
      </c>
      <c r="F14" s="7" t="s">
        <v>13</v>
      </c>
      <c r="G14" s="4">
        <v>0.0003730324074074074</v>
      </c>
      <c r="H14" s="5">
        <v>1</v>
      </c>
      <c r="I14" s="5">
        <v>1</v>
      </c>
      <c r="J14" s="5">
        <v>80</v>
      </c>
    </row>
    <row r="15" spans="1:10" ht="15">
      <c r="A15" s="3">
        <v>2</v>
      </c>
      <c r="B15" s="3">
        <v>75</v>
      </c>
      <c r="C15" s="3" t="s">
        <v>22</v>
      </c>
      <c r="D15" s="3" t="s">
        <v>14</v>
      </c>
      <c r="E15" s="3">
        <v>1999</v>
      </c>
      <c r="F15" s="7" t="s">
        <v>4</v>
      </c>
      <c r="G15" s="4">
        <v>0.00040150462962962964</v>
      </c>
      <c r="H15" s="5">
        <v>2</v>
      </c>
      <c r="I15" s="5">
        <v>2</v>
      </c>
      <c r="J15" s="5">
        <v>70</v>
      </c>
    </row>
    <row r="16" spans="1:10" ht="15">
      <c r="A16" s="3">
        <v>3</v>
      </c>
      <c r="B16" s="3">
        <v>73</v>
      </c>
      <c r="C16" s="3" t="s">
        <v>20</v>
      </c>
      <c r="D16" s="3" t="s">
        <v>14</v>
      </c>
      <c r="E16" s="3">
        <v>1999</v>
      </c>
      <c r="F16" s="7" t="s">
        <v>17</v>
      </c>
      <c r="G16" s="4">
        <v>0.00040381944444444444</v>
      </c>
      <c r="H16" s="5">
        <v>3</v>
      </c>
      <c r="I16" s="5">
        <v>3</v>
      </c>
      <c r="J16" s="5">
        <v>60</v>
      </c>
    </row>
    <row r="17" spans="1:10" ht="15">
      <c r="A17" s="3">
        <v>4</v>
      </c>
      <c r="B17" s="3">
        <v>74</v>
      </c>
      <c r="C17" s="3" t="s">
        <v>21</v>
      </c>
      <c r="D17" s="3" t="s">
        <v>14</v>
      </c>
      <c r="E17" s="3">
        <v>2000</v>
      </c>
      <c r="F17" s="7" t="s">
        <v>4</v>
      </c>
      <c r="G17" s="4">
        <v>0.00042824074074074075</v>
      </c>
      <c r="H17" s="5">
        <v>4</v>
      </c>
      <c r="I17" s="5">
        <v>4</v>
      </c>
      <c r="J17" s="5">
        <v>50</v>
      </c>
    </row>
    <row r="18" spans="1:10" ht="15">
      <c r="A18" s="3">
        <v>5</v>
      </c>
      <c r="B18" s="3">
        <v>72</v>
      </c>
      <c r="C18" s="3" t="s">
        <v>19</v>
      </c>
      <c r="D18" s="3" t="s">
        <v>14</v>
      </c>
      <c r="E18" s="3">
        <v>1999</v>
      </c>
      <c r="F18" s="7" t="s">
        <v>4</v>
      </c>
      <c r="G18" s="4">
        <v>0.00042928240740740747</v>
      </c>
      <c r="H18" s="5">
        <v>5</v>
      </c>
      <c r="I18" s="5"/>
      <c r="J18" s="5">
        <v>45</v>
      </c>
    </row>
    <row r="19" spans="1:10" ht="15">
      <c r="A19" s="3">
        <v>6</v>
      </c>
      <c r="B19" s="3">
        <v>70</v>
      </c>
      <c r="C19" s="3" t="s">
        <v>15</v>
      </c>
      <c r="D19" s="3" t="s">
        <v>14</v>
      </c>
      <c r="E19" s="3">
        <v>1999</v>
      </c>
      <c r="F19" s="7" t="s">
        <v>4</v>
      </c>
      <c r="G19" s="4">
        <v>0.0004834490740740741</v>
      </c>
      <c r="H19" s="5">
        <v>6</v>
      </c>
      <c r="I19" s="5"/>
      <c r="J19" s="5">
        <v>40</v>
      </c>
    </row>
    <row r="20" spans="1:10" ht="15">
      <c r="A20" s="3"/>
      <c r="B20" s="3">
        <v>71</v>
      </c>
      <c r="C20" s="3" t="s">
        <v>16</v>
      </c>
      <c r="D20" s="3" t="s">
        <v>14</v>
      </c>
      <c r="E20" s="3">
        <v>2000</v>
      </c>
      <c r="F20" s="7" t="s">
        <v>17</v>
      </c>
      <c r="G20" s="5" t="s">
        <v>18</v>
      </c>
      <c r="H20" s="5"/>
      <c r="I20" s="5"/>
      <c r="J20" s="5"/>
    </row>
    <row r="21" spans="1:10" ht="15">
      <c r="A21" s="3"/>
      <c r="B21" s="3">
        <v>76</v>
      </c>
      <c r="C21" s="3" t="s">
        <v>23</v>
      </c>
      <c r="D21" s="3" t="s">
        <v>14</v>
      </c>
      <c r="E21" s="3">
        <v>2000</v>
      </c>
      <c r="F21" s="7" t="s">
        <v>4</v>
      </c>
      <c r="G21" s="5" t="s">
        <v>18</v>
      </c>
      <c r="H21" s="5"/>
      <c r="I21" s="5"/>
      <c r="J21" s="5"/>
    </row>
    <row r="22" spans="1:10" ht="15">
      <c r="A22" s="3"/>
      <c r="B22" s="3"/>
      <c r="C22" s="3"/>
      <c r="D22" s="3"/>
      <c r="E22" s="3"/>
      <c r="F22" s="7"/>
      <c r="G22" s="5"/>
      <c r="H22" s="5"/>
      <c r="I22" s="5"/>
      <c r="J22" s="5"/>
    </row>
    <row r="23" spans="1:10" ht="15">
      <c r="A23" s="3">
        <v>1</v>
      </c>
      <c r="B23" s="3">
        <v>37</v>
      </c>
      <c r="C23" s="3" t="s">
        <v>24</v>
      </c>
      <c r="D23" s="3" t="s">
        <v>25</v>
      </c>
      <c r="E23" s="3">
        <v>1997</v>
      </c>
      <c r="F23" s="7" t="s">
        <v>4</v>
      </c>
      <c r="G23" s="4">
        <v>0.0003815972222222222</v>
      </c>
      <c r="H23" s="5">
        <v>2</v>
      </c>
      <c r="I23" s="5">
        <v>1</v>
      </c>
      <c r="J23" s="5">
        <v>80</v>
      </c>
    </row>
    <row r="24" spans="1:10" ht="15">
      <c r="A24" s="3">
        <v>2</v>
      </c>
      <c r="B24" s="3">
        <v>38</v>
      </c>
      <c r="C24" s="3" t="s">
        <v>26</v>
      </c>
      <c r="D24" s="3" t="s">
        <v>25</v>
      </c>
      <c r="E24" s="3">
        <v>1998</v>
      </c>
      <c r="F24" s="7" t="s">
        <v>4</v>
      </c>
      <c r="G24" s="4">
        <v>0.0003679398148148148</v>
      </c>
      <c r="H24" s="5">
        <v>1</v>
      </c>
      <c r="I24" s="5">
        <v>2</v>
      </c>
      <c r="J24" s="5">
        <v>70</v>
      </c>
    </row>
    <row r="25" spans="1:10" ht="15">
      <c r="A25" s="3">
        <v>3</v>
      </c>
      <c r="B25" s="3">
        <v>40</v>
      </c>
      <c r="C25" s="3" t="s">
        <v>29</v>
      </c>
      <c r="D25" s="3" t="s">
        <v>25</v>
      </c>
      <c r="E25" s="3">
        <v>1998</v>
      </c>
      <c r="F25" s="7" t="s">
        <v>4</v>
      </c>
      <c r="G25" s="4">
        <v>0.0004130787037037037</v>
      </c>
      <c r="H25" s="5">
        <v>4</v>
      </c>
      <c r="I25" s="5">
        <v>3</v>
      </c>
      <c r="J25" s="5">
        <v>60</v>
      </c>
    </row>
    <row r="26" spans="1:10" ht="15">
      <c r="A26" s="3">
        <v>4</v>
      </c>
      <c r="B26" s="3">
        <v>39</v>
      </c>
      <c r="C26" s="3" t="s">
        <v>27</v>
      </c>
      <c r="D26" s="3" t="s">
        <v>25</v>
      </c>
      <c r="E26" s="3">
        <v>1998</v>
      </c>
      <c r="F26" s="7" t="s">
        <v>28</v>
      </c>
      <c r="G26" s="4">
        <v>0.0003916666666666667</v>
      </c>
      <c r="H26" s="5">
        <v>3</v>
      </c>
      <c r="I26" s="5">
        <v>4</v>
      </c>
      <c r="J26" s="5">
        <v>50</v>
      </c>
    </row>
    <row r="27" spans="1:10" ht="15">
      <c r="A27" s="3"/>
      <c r="B27" s="3"/>
      <c r="C27" s="3"/>
      <c r="D27" s="3"/>
      <c r="E27" s="3"/>
      <c r="F27" s="7"/>
      <c r="G27" s="5"/>
      <c r="H27" s="5"/>
      <c r="I27" s="5"/>
      <c r="J27" s="5"/>
    </row>
    <row r="28" spans="1:10" ht="15">
      <c r="A28" s="3">
        <v>1</v>
      </c>
      <c r="B28" s="3">
        <v>35</v>
      </c>
      <c r="C28" s="3" t="s">
        <v>32</v>
      </c>
      <c r="D28" s="3" t="s">
        <v>31</v>
      </c>
      <c r="E28" s="3">
        <v>1980</v>
      </c>
      <c r="F28" s="7" t="s">
        <v>34</v>
      </c>
      <c r="G28" s="4">
        <v>0.00030613425925925925</v>
      </c>
      <c r="H28" s="5">
        <v>1</v>
      </c>
      <c r="I28" s="5">
        <v>1</v>
      </c>
      <c r="J28" s="5">
        <v>80</v>
      </c>
    </row>
    <row r="29" spans="1:10" ht="15">
      <c r="A29" s="3">
        <v>2</v>
      </c>
      <c r="B29" s="3">
        <v>36</v>
      </c>
      <c r="C29" s="3" t="s">
        <v>35</v>
      </c>
      <c r="D29" s="3" t="s">
        <v>31</v>
      </c>
      <c r="E29" s="3">
        <v>1996</v>
      </c>
      <c r="F29" s="7" t="s">
        <v>36</v>
      </c>
      <c r="G29" s="4">
        <v>0.0003271990740740741</v>
      </c>
      <c r="H29" s="5">
        <v>2</v>
      </c>
      <c r="I29" s="5">
        <v>2</v>
      </c>
      <c r="J29" s="5">
        <v>70</v>
      </c>
    </row>
    <row r="30" spans="1:10" ht="15">
      <c r="A30" s="3">
        <v>3</v>
      </c>
      <c r="B30" s="3">
        <v>34</v>
      </c>
      <c r="C30" s="3" t="s">
        <v>30</v>
      </c>
      <c r="D30" s="3" t="s">
        <v>31</v>
      </c>
      <c r="E30" s="3">
        <v>1996</v>
      </c>
      <c r="F30" s="7" t="s">
        <v>33</v>
      </c>
      <c r="G30" s="4">
        <v>0.000337037037037037</v>
      </c>
      <c r="H30" s="5">
        <v>3</v>
      </c>
      <c r="I30" s="5"/>
      <c r="J30" s="5">
        <v>60</v>
      </c>
    </row>
    <row r="31" spans="1:10" ht="15">
      <c r="A31" s="3"/>
      <c r="B31" s="3"/>
      <c r="C31" s="3"/>
      <c r="D31" s="3"/>
      <c r="E31" s="3"/>
      <c r="F31" s="7"/>
      <c r="G31" s="5"/>
      <c r="H31" s="5"/>
      <c r="I31" s="5"/>
      <c r="J31" s="5"/>
    </row>
    <row r="32" spans="1:10" ht="15">
      <c r="A32" s="3">
        <v>1</v>
      </c>
      <c r="B32" s="3">
        <v>55</v>
      </c>
      <c r="C32" s="3" t="s">
        <v>42</v>
      </c>
      <c r="D32" s="3" t="s">
        <v>39</v>
      </c>
      <c r="E32" s="3">
        <v>2001</v>
      </c>
      <c r="F32" s="7" t="s">
        <v>17</v>
      </c>
      <c r="G32" s="4">
        <v>0.0004109953703703704</v>
      </c>
      <c r="H32" s="5">
        <v>2</v>
      </c>
      <c r="I32" s="5">
        <v>1</v>
      </c>
      <c r="J32" s="5">
        <v>80</v>
      </c>
    </row>
    <row r="33" spans="1:10" ht="15">
      <c r="A33" s="3">
        <v>2</v>
      </c>
      <c r="B33" s="3">
        <v>52</v>
      </c>
      <c r="C33" s="3" t="s">
        <v>37</v>
      </c>
      <c r="D33" s="3" t="s">
        <v>39</v>
      </c>
      <c r="E33" s="3">
        <v>2002</v>
      </c>
      <c r="F33" s="7" t="s">
        <v>38</v>
      </c>
      <c r="G33" s="4">
        <v>0.00040219907407407413</v>
      </c>
      <c r="H33" s="5">
        <v>1</v>
      </c>
      <c r="I33" s="5">
        <v>2</v>
      </c>
      <c r="J33" s="5">
        <v>70</v>
      </c>
    </row>
    <row r="34" spans="1:10" ht="15">
      <c r="A34" s="3">
        <v>3</v>
      </c>
      <c r="B34" s="3">
        <v>56</v>
      </c>
      <c r="C34" s="3" t="s">
        <v>43</v>
      </c>
      <c r="D34" s="3" t="s">
        <v>39</v>
      </c>
      <c r="E34" s="3">
        <v>2001</v>
      </c>
      <c r="F34" s="7" t="s">
        <v>4</v>
      </c>
      <c r="G34" s="4">
        <v>0.0004253472222222223</v>
      </c>
      <c r="H34" s="5">
        <v>4</v>
      </c>
      <c r="I34" s="5">
        <v>3</v>
      </c>
      <c r="J34" s="5">
        <v>60</v>
      </c>
    </row>
    <row r="35" spans="1:10" ht="15">
      <c r="A35" s="3">
        <v>4</v>
      </c>
      <c r="B35" s="3">
        <v>68</v>
      </c>
      <c r="C35" s="3" t="s">
        <v>56</v>
      </c>
      <c r="D35" s="3" t="s">
        <v>39</v>
      </c>
      <c r="E35" s="3">
        <v>2002</v>
      </c>
      <c r="F35" s="7" t="s">
        <v>4</v>
      </c>
      <c r="G35" s="4">
        <v>0.000425</v>
      </c>
      <c r="H35" s="5">
        <v>3</v>
      </c>
      <c r="I35" s="5">
        <v>4</v>
      </c>
      <c r="J35" s="5">
        <v>50</v>
      </c>
    </row>
    <row r="36" spans="1:10" ht="15">
      <c r="A36" s="3">
        <v>5</v>
      </c>
      <c r="B36" s="3">
        <v>57</v>
      </c>
      <c r="C36" s="3" t="s">
        <v>44</v>
      </c>
      <c r="D36" s="3" t="s">
        <v>39</v>
      </c>
      <c r="E36" s="3">
        <v>2001</v>
      </c>
      <c r="F36" s="7" t="s">
        <v>45</v>
      </c>
      <c r="G36" s="4">
        <v>0.000492824074074074</v>
      </c>
      <c r="H36" s="5">
        <v>5</v>
      </c>
      <c r="I36" s="5"/>
      <c r="J36" s="5">
        <v>45</v>
      </c>
    </row>
    <row r="37" spans="1:10" ht="15">
      <c r="A37" s="3">
        <v>6</v>
      </c>
      <c r="B37" s="3">
        <v>58</v>
      </c>
      <c r="C37" s="3" t="s">
        <v>46</v>
      </c>
      <c r="D37" s="3" t="s">
        <v>39</v>
      </c>
      <c r="E37" s="3">
        <v>2002</v>
      </c>
      <c r="F37" s="7" t="s">
        <v>4</v>
      </c>
      <c r="G37" s="4">
        <v>0.000502662037037037</v>
      </c>
      <c r="H37" s="5">
        <v>6</v>
      </c>
      <c r="I37" s="5"/>
      <c r="J37" s="5">
        <v>40</v>
      </c>
    </row>
    <row r="38" spans="1:10" ht="15">
      <c r="A38" s="3">
        <v>7</v>
      </c>
      <c r="B38" s="3">
        <v>63</v>
      </c>
      <c r="C38" s="3" t="s">
        <v>51</v>
      </c>
      <c r="D38" s="3" t="s">
        <v>39</v>
      </c>
      <c r="E38" s="3">
        <v>2002</v>
      </c>
      <c r="F38" s="7" t="s">
        <v>45</v>
      </c>
      <c r="G38" s="4">
        <v>0.0005233796296296296</v>
      </c>
      <c r="H38" s="5">
        <v>7</v>
      </c>
      <c r="I38" s="5"/>
      <c r="J38" s="5">
        <v>36</v>
      </c>
    </row>
    <row r="39" spans="1:10" ht="15">
      <c r="A39" s="3">
        <v>8</v>
      </c>
      <c r="B39" s="3">
        <v>66</v>
      </c>
      <c r="C39" s="3" t="s">
        <v>54</v>
      </c>
      <c r="D39" s="3" t="s">
        <v>39</v>
      </c>
      <c r="E39" s="3">
        <v>2002</v>
      </c>
      <c r="F39" s="7" t="s">
        <v>4</v>
      </c>
      <c r="G39" s="4">
        <v>0.0005244212962962963</v>
      </c>
      <c r="H39" s="5">
        <v>8</v>
      </c>
      <c r="I39" s="5"/>
      <c r="J39" s="5">
        <v>32</v>
      </c>
    </row>
    <row r="40" spans="1:10" ht="15">
      <c r="A40" s="3">
        <v>9</v>
      </c>
      <c r="B40" s="3">
        <v>61</v>
      </c>
      <c r="C40" s="3" t="s">
        <v>49</v>
      </c>
      <c r="D40" s="3" t="s">
        <v>39</v>
      </c>
      <c r="E40" s="3">
        <v>2002</v>
      </c>
      <c r="F40" s="7" t="s">
        <v>45</v>
      </c>
      <c r="G40" s="4">
        <v>0.0005368055555555556</v>
      </c>
      <c r="H40" s="5">
        <v>9</v>
      </c>
      <c r="I40" s="5"/>
      <c r="J40" s="5">
        <v>29</v>
      </c>
    </row>
    <row r="41" spans="1:10" ht="15">
      <c r="A41" s="3">
        <v>10</v>
      </c>
      <c r="B41" s="3">
        <v>60</v>
      </c>
      <c r="C41" s="3" t="s">
        <v>48</v>
      </c>
      <c r="D41" s="3" t="s">
        <v>39</v>
      </c>
      <c r="E41" s="3">
        <v>2003</v>
      </c>
      <c r="F41" s="7" t="s">
        <v>13</v>
      </c>
      <c r="G41" s="4">
        <v>0.0005398148148148148</v>
      </c>
      <c r="H41" s="5">
        <v>10</v>
      </c>
      <c r="I41" s="5"/>
      <c r="J41" s="5">
        <v>26</v>
      </c>
    </row>
    <row r="42" spans="1:10" ht="15">
      <c r="A42" s="3">
        <v>11</v>
      </c>
      <c r="B42" s="3">
        <v>53</v>
      </c>
      <c r="C42" s="3" t="s">
        <v>40</v>
      </c>
      <c r="D42" s="3" t="s">
        <v>39</v>
      </c>
      <c r="E42" s="3">
        <v>2002</v>
      </c>
      <c r="F42" s="7" t="s">
        <v>4</v>
      </c>
      <c r="G42" s="4">
        <v>0.0005649305555555556</v>
      </c>
      <c r="H42" s="5">
        <v>11</v>
      </c>
      <c r="I42" s="5"/>
      <c r="J42" s="5">
        <v>24</v>
      </c>
    </row>
    <row r="43" spans="1:10" ht="15">
      <c r="A43" s="3">
        <v>12</v>
      </c>
      <c r="B43" s="3">
        <v>59</v>
      </c>
      <c r="C43" s="3" t="s">
        <v>47</v>
      </c>
      <c r="D43" s="3" t="s">
        <v>39</v>
      </c>
      <c r="E43" s="3">
        <v>2003</v>
      </c>
      <c r="F43" s="7" t="s">
        <v>4</v>
      </c>
      <c r="G43" s="4">
        <v>0.0005815972222222222</v>
      </c>
      <c r="H43" s="5">
        <v>12</v>
      </c>
      <c r="I43" s="5"/>
      <c r="J43" s="5">
        <v>22</v>
      </c>
    </row>
    <row r="44" spans="1:10" ht="15">
      <c r="A44" s="3">
        <v>13</v>
      </c>
      <c r="B44" s="3">
        <v>65</v>
      </c>
      <c r="C44" s="3" t="s">
        <v>53</v>
      </c>
      <c r="D44" s="3" t="s">
        <v>39</v>
      </c>
      <c r="E44" s="3">
        <v>2003</v>
      </c>
      <c r="F44" s="7" t="s">
        <v>4</v>
      </c>
      <c r="G44" s="4">
        <v>0.0005869212962962963</v>
      </c>
      <c r="H44" s="5">
        <v>13</v>
      </c>
      <c r="I44" s="5"/>
      <c r="J44" s="5">
        <v>20</v>
      </c>
    </row>
    <row r="45" spans="1:10" ht="15">
      <c r="A45" s="3">
        <v>14</v>
      </c>
      <c r="B45" s="3">
        <v>62</v>
      </c>
      <c r="C45" s="3" t="s">
        <v>50</v>
      </c>
      <c r="D45" s="3" t="s">
        <v>39</v>
      </c>
      <c r="E45" s="3">
        <v>2003</v>
      </c>
      <c r="F45" s="7" t="s">
        <v>4</v>
      </c>
      <c r="G45" s="4">
        <v>0.0008979166666666667</v>
      </c>
      <c r="H45" s="5">
        <v>14</v>
      </c>
      <c r="I45" s="5"/>
      <c r="J45" s="5">
        <v>18</v>
      </c>
    </row>
    <row r="46" spans="1:10" ht="15">
      <c r="A46" s="3">
        <v>15</v>
      </c>
      <c r="B46" s="3">
        <v>67</v>
      </c>
      <c r="C46" s="3" t="s">
        <v>55</v>
      </c>
      <c r="D46" s="3" t="s">
        <v>39</v>
      </c>
      <c r="E46" s="3">
        <v>2002</v>
      </c>
      <c r="F46" s="7" t="s">
        <v>4</v>
      </c>
      <c r="G46" s="4">
        <v>0.000971875</v>
      </c>
      <c r="H46" s="5">
        <v>15</v>
      </c>
      <c r="I46" s="5"/>
      <c r="J46" s="5">
        <v>16</v>
      </c>
    </row>
    <row r="47" spans="1:10" ht="15">
      <c r="A47" s="3">
        <v>16</v>
      </c>
      <c r="B47" s="3">
        <v>64</v>
      </c>
      <c r="C47" s="3" t="s">
        <v>52</v>
      </c>
      <c r="D47" s="3" t="s">
        <v>39</v>
      </c>
      <c r="E47" s="3">
        <v>2003</v>
      </c>
      <c r="F47" s="7" t="s">
        <v>4</v>
      </c>
      <c r="G47" s="4">
        <v>0.001368287037037037</v>
      </c>
      <c r="H47" s="5">
        <v>16</v>
      </c>
      <c r="I47" s="5"/>
      <c r="J47" s="5">
        <v>15</v>
      </c>
    </row>
    <row r="48" spans="1:10" ht="15">
      <c r="A48" s="3"/>
      <c r="B48" s="3">
        <v>54</v>
      </c>
      <c r="C48" s="3" t="s">
        <v>41</v>
      </c>
      <c r="D48" s="3" t="s">
        <v>39</v>
      </c>
      <c r="E48" s="3">
        <v>2003</v>
      </c>
      <c r="F48" s="7" t="s">
        <v>4</v>
      </c>
      <c r="G48" s="5" t="s">
        <v>18</v>
      </c>
      <c r="H48" s="5"/>
      <c r="I48" s="5"/>
      <c r="J48" s="5"/>
    </row>
    <row r="49" spans="1:10" ht="15">
      <c r="A49" s="3"/>
      <c r="B49" s="3"/>
      <c r="C49" s="3"/>
      <c r="D49" s="3"/>
      <c r="E49" s="3"/>
      <c r="F49" s="7"/>
      <c r="G49" s="5"/>
      <c r="H49" s="5"/>
      <c r="I49" s="5"/>
      <c r="J49" s="5"/>
    </row>
    <row r="50" spans="1:10" ht="15">
      <c r="A50" s="3">
        <v>1</v>
      </c>
      <c r="B50" s="3">
        <v>46</v>
      </c>
      <c r="C50" s="3" t="s">
        <v>64</v>
      </c>
      <c r="D50" s="3" t="s">
        <v>58</v>
      </c>
      <c r="E50" s="3">
        <v>1999</v>
      </c>
      <c r="F50" s="7" t="s">
        <v>28</v>
      </c>
      <c r="G50" s="4">
        <v>0.0002991898148148148</v>
      </c>
      <c r="H50" s="5">
        <v>1</v>
      </c>
      <c r="I50" s="5">
        <v>1</v>
      </c>
      <c r="J50" s="5">
        <v>80</v>
      </c>
    </row>
    <row r="51" spans="1:10" ht="15">
      <c r="A51" s="3">
        <v>2</v>
      </c>
      <c r="B51" s="3">
        <v>42</v>
      </c>
      <c r="C51" s="3" t="s">
        <v>59</v>
      </c>
      <c r="D51" s="3" t="s">
        <v>58</v>
      </c>
      <c r="E51" s="3">
        <v>1999</v>
      </c>
      <c r="F51" s="7" t="s">
        <v>4</v>
      </c>
      <c r="G51" s="4">
        <v>0.00033692129629629626</v>
      </c>
      <c r="H51" s="5">
        <v>2</v>
      </c>
      <c r="I51" s="5">
        <v>2</v>
      </c>
      <c r="J51" s="5">
        <v>70</v>
      </c>
    </row>
    <row r="52" spans="1:10" ht="15">
      <c r="A52" s="3">
        <v>3</v>
      </c>
      <c r="B52" s="3">
        <v>43</v>
      </c>
      <c r="C52" s="3" t="s">
        <v>60</v>
      </c>
      <c r="D52" s="3" t="s">
        <v>58</v>
      </c>
      <c r="E52" s="3">
        <v>1999</v>
      </c>
      <c r="F52" s="7" t="s">
        <v>4</v>
      </c>
      <c r="G52" s="4">
        <v>0.00037037037037037035</v>
      </c>
      <c r="H52" s="5">
        <v>3</v>
      </c>
      <c r="I52" s="5">
        <v>3</v>
      </c>
      <c r="J52" s="5">
        <v>60</v>
      </c>
    </row>
    <row r="53" spans="1:10" ht="15">
      <c r="A53" s="3">
        <v>4</v>
      </c>
      <c r="B53" s="3">
        <v>50</v>
      </c>
      <c r="C53" s="3" t="s">
        <v>68</v>
      </c>
      <c r="D53" s="3" t="s">
        <v>58</v>
      </c>
      <c r="E53" s="3">
        <v>2000</v>
      </c>
      <c r="F53" s="7" t="s">
        <v>45</v>
      </c>
      <c r="G53" s="4">
        <v>0.0003961805555555555</v>
      </c>
      <c r="H53" s="5">
        <v>5</v>
      </c>
      <c r="I53" s="5">
        <v>4</v>
      </c>
      <c r="J53" s="5">
        <v>50</v>
      </c>
    </row>
    <row r="54" spans="1:10" ht="15">
      <c r="A54" s="3">
        <v>5</v>
      </c>
      <c r="B54" s="3">
        <v>41</v>
      </c>
      <c r="C54" s="3" t="s">
        <v>57</v>
      </c>
      <c r="D54" s="3" t="s">
        <v>58</v>
      </c>
      <c r="E54" s="3">
        <v>2000</v>
      </c>
      <c r="F54" s="7" t="s">
        <v>4</v>
      </c>
      <c r="G54" s="4">
        <v>0.0003804398148148148</v>
      </c>
      <c r="H54" s="5">
        <v>4</v>
      </c>
      <c r="I54" s="5"/>
      <c r="J54" s="5">
        <v>45</v>
      </c>
    </row>
    <row r="55" spans="1:10" ht="15">
      <c r="A55" s="3">
        <v>6</v>
      </c>
      <c r="B55" s="3">
        <v>51</v>
      </c>
      <c r="C55" s="3" t="s">
        <v>69</v>
      </c>
      <c r="D55" s="3" t="s">
        <v>58</v>
      </c>
      <c r="E55" s="3">
        <v>1999</v>
      </c>
      <c r="F55" s="7" t="s">
        <v>28</v>
      </c>
      <c r="G55" s="4">
        <v>0.0004019675925925926</v>
      </c>
      <c r="H55" s="5">
        <v>6</v>
      </c>
      <c r="I55" s="5"/>
      <c r="J55" s="5">
        <v>40</v>
      </c>
    </row>
    <row r="56" spans="1:10" ht="15">
      <c r="A56" s="3">
        <v>7</v>
      </c>
      <c r="B56" s="3">
        <v>49</v>
      </c>
      <c r="C56" s="3" t="s">
        <v>67</v>
      </c>
      <c r="D56" s="3" t="s">
        <v>58</v>
      </c>
      <c r="E56" s="3">
        <v>2000</v>
      </c>
      <c r="F56" s="7" t="s">
        <v>45</v>
      </c>
      <c r="G56" s="4">
        <v>0.000437037037037037</v>
      </c>
      <c r="H56" s="5">
        <v>7</v>
      </c>
      <c r="I56" s="5"/>
      <c r="J56" s="5">
        <v>36</v>
      </c>
    </row>
    <row r="57" spans="1:10" ht="15">
      <c r="A57" s="3">
        <v>8</v>
      </c>
      <c r="B57" s="3">
        <v>44</v>
      </c>
      <c r="C57" s="3" t="s">
        <v>61</v>
      </c>
      <c r="D57" s="3" t="s">
        <v>58</v>
      </c>
      <c r="E57" s="3">
        <v>1999</v>
      </c>
      <c r="F57" s="7" t="s">
        <v>45</v>
      </c>
      <c r="G57" s="4">
        <v>0.0004407407407407407</v>
      </c>
      <c r="H57" s="5">
        <v>8</v>
      </c>
      <c r="I57" s="5"/>
      <c r="J57" s="5">
        <v>32</v>
      </c>
    </row>
    <row r="58" spans="1:10" ht="15">
      <c r="A58" s="3"/>
      <c r="B58" s="3">
        <v>45</v>
      </c>
      <c r="C58" s="3" t="s">
        <v>62</v>
      </c>
      <c r="D58" s="3" t="s">
        <v>58</v>
      </c>
      <c r="E58" s="3">
        <v>1999</v>
      </c>
      <c r="F58" s="7" t="s">
        <v>63</v>
      </c>
      <c r="G58" s="5" t="s">
        <v>18</v>
      </c>
      <c r="H58" s="5"/>
      <c r="I58" s="5"/>
      <c r="J58" s="5"/>
    </row>
    <row r="59" spans="1:10" ht="15">
      <c r="A59" s="3"/>
      <c r="B59" s="3">
        <v>47</v>
      </c>
      <c r="C59" s="3" t="s">
        <v>65</v>
      </c>
      <c r="D59" s="3" t="s">
        <v>58</v>
      </c>
      <c r="E59" s="3">
        <v>2000</v>
      </c>
      <c r="F59" s="7" t="s">
        <v>4</v>
      </c>
      <c r="G59" s="5" t="s">
        <v>18</v>
      </c>
      <c r="H59" s="5"/>
      <c r="I59" s="5"/>
      <c r="J59" s="5"/>
    </row>
    <row r="60" spans="1:10" ht="15">
      <c r="A60" s="3"/>
      <c r="B60" s="3">
        <v>48</v>
      </c>
      <c r="C60" s="3" t="s">
        <v>66</v>
      </c>
      <c r="D60" s="3" t="s">
        <v>58</v>
      </c>
      <c r="E60" s="3">
        <v>2000</v>
      </c>
      <c r="F60" s="7" t="s">
        <v>28</v>
      </c>
      <c r="G60" s="5" t="s">
        <v>18</v>
      </c>
      <c r="H60" s="5"/>
      <c r="I60" s="5"/>
      <c r="J60" s="5"/>
    </row>
    <row r="61" spans="1:10" ht="15">
      <c r="A61" s="3"/>
      <c r="B61" s="3"/>
      <c r="C61" s="3"/>
      <c r="D61" s="3"/>
      <c r="E61" s="3"/>
      <c r="F61" s="7"/>
      <c r="G61" s="5"/>
      <c r="H61" s="5"/>
      <c r="I61" s="5"/>
      <c r="J61" s="5"/>
    </row>
    <row r="62" spans="1:10" ht="15">
      <c r="A62" s="3">
        <v>1</v>
      </c>
      <c r="B62" s="3">
        <v>21</v>
      </c>
      <c r="C62" s="3" t="s">
        <v>70</v>
      </c>
      <c r="D62" s="3" t="s">
        <v>71</v>
      </c>
      <c r="E62" s="3">
        <v>1997</v>
      </c>
      <c r="F62" s="7" t="s">
        <v>13</v>
      </c>
      <c r="G62" s="4">
        <v>0.0003081018518518519</v>
      </c>
      <c r="H62" s="5">
        <v>1</v>
      </c>
      <c r="I62" s="5">
        <v>1</v>
      </c>
      <c r="J62" s="5">
        <v>80</v>
      </c>
    </row>
    <row r="63" spans="1:10" ht="15">
      <c r="A63" s="3">
        <v>2</v>
      </c>
      <c r="B63" s="3">
        <v>24</v>
      </c>
      <c r="C63" s="3" t="s">
        <v>74</v>
      </c>
      <c r="D63" s="3" t="s">
        <v>71</v>
      </c>
      <c r="E63" s="3">
        <v>1998</v>
      </c>
      <c r="F63" s="7" t="s">
        <v>4</v>
      </c>
      <c r="G63" s="4">
        <v>0.00034108796296296296</v>
      </c>
      <c r="H63" s="5">
        <v>3</v>
      </c>
      <c r="I63" s="5">
        <v>2</v>
      </c>
      <c r="J63" s="5">
        <v>70</v>
      </c>
    </row>
    <row r="64" spans="1:10" ht="15">
      <c r="A64" s="3">
        <v>3</v>
      </c>
      <c r="B64" s="3">
        <v>23</v>
      </c>
      <c r="C64" s="3" t="s">
        <v>73</v>
      </c>
      <c r="D64" s="3" t="s">
        <v>71</v>
      </c>
      <c r="E64" s="3">
        <v>1998</v>
      </c>
      <c r="F64" s="7" t="s">
        <v>4</v>
      </c>
      <c r="G64" s="4">
        <v>0.00034641203703703706</v>
      </c>
      <c r="H64" s="5">
        <v>4</v>
      </c>
      <c r="I64" s="5">
        <v>3</v>
      </c>
      <c r="J64" s="5">
        <v>60</v>
      </c>
    </row>
    <row r="65" spans="1:10" ht="15">
      <c r="A65" s="3">
        <v>4</v>
      </c>
      <c r="B65" s="3">
        <v>25</v>
      </c>
      <c r="C65" s="3" t="s">
        <v>75</v>
      </c>
      <c r="D65" s="3" t="s">
        <v>71</v>
      </c>
      <c r="E65" s="3">
        <v>1997</v>
      </c>
      <c r="F65" s="7" t="s">
        <v>38</v>
      </c>
      <c r="G65" s="4">
        <v>0.00032824074074074076</v>
      </c>
      <c r="H65" s="5">
        <v>2</v>
      </c>
      <c r="I65" s="5">
        <v>4</v>
      </c>
      <c r="J65" s="5">
        <v>50</v>
      </c>
    </row>
    <row r="66" spans="1:10" ht="15">
      <c r="A66" s="3">
        <v>5</v>
      </c>
      <c r="B66" s="3">
        <v>28</v>
      </c>
      <c r="C66" s="3" t="s">
        <v>78</v>
      </c>
      <c r="D66" s="3" t="s">
        <v>71</v>
      </c>
      <c r="E66" s="3">
        <v>1998</v>
      </c>
      <c r="F66" s="7" t="s">
        <v>28</v>
      </c>
      <c r="G66" s="4">
        <v>0.0003494212962962963</v>
      </c>
      <c r="H66" s="5">
        <v>5</v>
      </c>
      <c r="I66" s="5"/>
      <c r="J66" s="5">
        <v>45</v>
      </c>
    </row>
    <row r="67" spans="1:10" ht="15">
      <c r="A67" s="3">
        <v>6</v>
      </c>
      <c r="B67" s="3">
        <v>27</v>
      </c>
      <c r="C67" s="3" t="s">
        <v>77</v>
      </c>
      <c r="D67" s="3" t="s">
        <v>71</v>
      </c>
      <c r="E67" s="3">
        <v>1998</v>
      </c>
      <c r="F67" s="7" t="s">
        <v>38</v>
      </c>
      <c r="G67" s="4">
        <v>0.00038738425925925925</v>
      </c>
      <c r="H67" s="5">
        <v>6</v>
      </c>
      <c r="I67" s="5"/>
      <c r="J67" s="5">
        <v>40</v>
      </c>
    </row>
    <row r="68" spans="1:10" ht="15">
      <c r="A68" s="3">
        <v>7</v>
      </c>
      <c r="B68" s="3">
        <v>26</v>
      </c>
      <c r="C68" s="3" t="s">
        <v>76</v>
      </c>
      <c r="D68" s="3" t="s">
        <v>71</v>
      </c>
      <c r="E68" s="3">
        <v>1998</v>
      </c>
      <c r="F68" s="7" t="s">
        <v>4</v>
      </c>
      <c r="G68" s="4">
        <v>0.0004246527777777777</v>
      </c>
      <c r="H68" s="5">
        <v>7</v>
      </c>
      <c r="I68" s="5"/>
      <c r="J68" s="5">
        <v>36</v>
      </c>
    </row>
    <row r="69" spans="1:10" ht="15">
      <c r="A69" s="3"/>
      <c r="B69" s="3">
        <v>22</v>
      </c>
      <c r="C69" s="3" t="s">
        <v>72</v>
      </c>
      <c r="D69" s="3" t="s">
        <v>71</v>
      </c>
      <c r="E69" s="3">
        <v>1997</v>
      </c>
      <c r="F69" s="7" t="s">
        <v>4</v>
      </c>
      <c r="G69" s="5" t="s">
        <v>18</v>
      </c>
      <c r="H69" s="5"/>
      <c r="I69" s="5"/>
      <c r="J69" s="5"/>
    </row>
    <row r="70" spans="1:10" ht="15">
      <c r="A70" s="3"/>
      <c r="B70" s="3"/>
      <c r="C70" s="3"/>
      <c r="D70" s="3"/>
      <c r="E70" s="3"/>
      <c r="F70" s="7"/>
      <c r="G70" s="5"/>
      <c r="H70" s="5"/>
      <c r="I70" s="5"/>
      <c r="J70" s="5"/>
    </row>
    <row r="71" spans="1:10" ht="15">
      <c r="A71" s="3">
        <v>1</v>
      </c>
      <c r="B71" s="3">
        <v>18</v>
      </c>
      <c r="C71" s="3" t="s">
        <v>82</v>
      </c>
      <c r="D71" s="3" t="s">
        <v>80</v>
      </c>
      <c r="E71" s="3">
        <v>1995</v>
      </c>
      <c r="F71" s="7" t="s">
        <v>4</v>
      </c>
      <c r="G71" s="4">
        <v>0.00028819444444444444</v>
      </c>
      <c r="H71" s="5">
        <v>1</v>
      </c>
      <c r="I71" s="5">
        <v>1</v>
      </c>
      <c r="J71" s="5">
        <v>80</v>
      </c>
    </row>
    <row r="72" spans="1:10" ht="15">
      <c r="A72" s="3">
        <v>2</v>
      </c>
      <c r="B72" s="3">
        <v>16</v>
      </c>
      <c r="C72" s="3" t="s">
        <v>79</v>
      </c>
      <c r="D72" s="3" t="s">
        <v>80</v>
      </c>
      <c r="E72" s="3">
        <v>1996</v>
      </c>
      <c r="F72" s="7" t="s">
        <v>4</v>
      </c>
      <c r="G72" s="4">
        <v>0.000309837962962963</v>
      </c>
      <c r="H72" s="5">
        <v>2</v>
      </c>
      <c r="I72" s="5">
        <v>2</v>
      </c>
      <c r="J72" s="5">
        <v>70</v>
      </c>
    </row>
    <row r="73" spans="1:10" ht="15">
      <c r="A73" s="3">
        <v>3</v>
      </c>
      <c r="B73" s="3">
        <v>17</v>
      </c>
      <c r="C73" s="3" t="s">
        <v>81</v>
      </c>
      <c r="D73" s="3" t="s">
        <v>80</v>
      </c>
      <c r="E73" s="3">
        <v>1995</v>
      </c>
      <c r="F73" s="7" t="s">
        <v>45</v>
      </c>
      <c r="G73" s="4">
        <v>0.00031215277777777773</v>
      </c>
      <c r="H73" s="5">
        <v>3</v>
      </c>
      <c r="I73" s="5">
        <v>3</v>
      </c>
      <c r="J73" s="5">
        <v>60</v>
      </c>
    </row>
    <row r="74" spans="1:10" ht="15">
      <c r="A74" s="3">
        <v>4</v>
      </c>
      <c r="B74" s="3">
        <v>19</v>
      </c>
      <c r="C74" s="3" t="s">
        <v>83</v>
      </c>
      <c r="D74" s="3" t="s">
        <v>80</v>
      </c>
      <c r="E74" s="3">
        <v>1995</v>
      </c>
      <c r="F74" s="7" t="s">
        <v>4</v>
      </c>
      <c r="G74" s="4">
        <v>0.0003320601851851852</v>
      </c>
      <c r="H74" s="5">
        <v>4</v>
      </c>
      <c r="I74" s="5">
        <v>4</v>
      </c>
      <c r="J74" s="5">
        <v>50</v>
      </c>
    </row>
    <row r="75" spans="1:10" ht="15">
      <c r="A75" s="3">
        <v>5</v>
      </c>
      <c r="B75" s="3">
        <v>20</v>
      </c>
      <c r="C75" s="3" t="s">
        <v>84</v>
      </c>
      <c r="D75" s="3" t="s">
        <v>80</v>
      </c>
      <c r="E75" s="3">
        <v>1996</v>
      </c>
      <c r="F75" s="7" t="s">
        <v>4</v>
      </c>
      <c r="G75" s="4">
        <v>0.00039513888888888894</v>
      </c>
      <c r="H75" s="5">
        <v>5</v>
      </c>
      <c r="I75" s="5"/>
      <c r="J75" s="5">
        <v>45</v>
      </c>
    </row>
    <row r="76" spans="1:10" ht="15">
      <c r="A76" s="3"/>
      <c r="B76" s="3"/>
      <c r="C76" s="3"/>
      <c r="D76" s="3"/>
      <c r="E76" s="3"/>
      <c r="F76" s="7"/>
      <c r="G76" s="5"/>
      <c r="H76" s="5"/>
      <c r="I76" s="5"/>
      <c r="J76" s="5"/>
    </row>
    <row r="77" spans="1:10" ht="15">
      <c r="A77" s="3">
        <v>1</v>
      </c>
      <c r="B77" s="3">
        <v>32</v>
      </c>
      <c r="C77" s="3" t="s">
        <v>91</v>
      </c>
      <c r="D77" s="3" t="s">
        <v>87</v>
      </c>
      <c r="E77" s="3">
        <v>1964</v>
      </c>
      <c r="F77" s="7" t="s">
        <v>86</v>
      </c>
      <c r="G77" s="4">
        <v>0.0003116898148148148</v>
      </c>
      <c r="H77" s="5">
        <v>1</v>
      </c>
      <c r="I77" s="5">
        <v>1</v>
      </c>
      <c r="J77" s="5">
        <v>80</v>
      </c>
    </row>
    <row r="78" spans="1:10" ht="15">
      <c r="A78" s="3">
        <v>2</v>
      </c>
      <c r="B78" s="3">
        <v>31</v>
      </c>
      <c r="C78" s="3" t="s">
        <v>90</v>
      </c>
      <c r="D78" s="3" t="s">
        <v>87</v>
      </c>
      <c r="E78" s="3">
        <v>1965</v>
      </c>
      <c r="F78" s="7" t="s">
        <v>89</v>
      </c>
      <c r="G78" s="4">
        <v>0.0003127314814814815</v>
      </c>
      <c r="H78" s="5">
        <v>2</v>
      </c>
      <c r="I78" s="5">
        <v>2</v>
      </c>
      <c r="J78" s="5">
        <v>70</v>
      </c>
    </row>
    <row r="79" spans="1:10" ht="15">
      <c r="A79" s="3">
        <v>3</v>
      </c>
      <c r="B79" s="3">
        <v>29</v>
      </c>
      <c r="C79" s="3" t="s">
        <v>85</v>
      </c>
      <c r="D79" s="3" t="s">
        <v>87</v>
      </c>
      <c r="E79" s="3">
        <v>1963</v>
      </c>
      <c r="F79" s="7" t="s">
        <v>86</v>
      </c>
      <c r="G79" s="4">
        <v>0.0003494212962962963</v>
      </c>
      <c r="H79" s="5">
        <v>4</v>
      </c>
      <c r="I79" s="5">
        <v>3</v>
      </c>
      <c r="J79" s="5">
        <v>60</v>
      </c>
    </row>
    <row r="80" spans="1:10" ht="15">
      <c r="A80" s="3">
        <v>4</v>
      </c>
      <c r="B80" s="3">
        <v>33</v>
      </c>
      <c r="C80" s="3" t="s">
        <v>92</v>
      </c>
      <c r="D80" s="3" t="s">
        <v>87</v>
      </c>
      <c r="E80" s="3">
        <v>1966</v>
      </c>
      <c r="F80" s="7" t="s">
        <v>17</v>
      </c>
      <c r="G80" s="4">
        <v>0.0003486111111111111</v>
      </c>
      <c r="H80" s="5">
        <v>3</v>
      </c>
      <c r="I80" s="5">
        <v>4</v>
      </c>
      <c r="J80" s="5">
        <v>50</v>
      </c>
    </row>
    <row r="81" spans="1:10" ht="15">
      <c r="A81" s="3">
        <v>5</v>
      </c>
      <c r="B81" s="3">
        <v>30</v>
      </c>
      <c r="C81" s="3" t="s">
        <v>88</v>
      </c>
      <c r="D81" s="3" t="s">
        <v>87</v>
      </c>
      <c r="E81" s="3">
        <v>1954</v>
      </c>
      <c r="F81" s="7" t="s">
        <v>89</v>
      </c>
      <c r="G81" s="4">
        <v>0.0003554398148148149</v>
      </c>
      <c r="H81" s="5">
        <v>5</v>
      </c>
      <c r="I81" s="5"/>
      <c r="J81" s="5">
        <v>45</v>
      </c>
    </row>
    <row r="82" spans="1:10" ht="15">
      <c r="A82" s="3"/>
      <c r="B82" s="3"/>
      <c r="C82" s="3"/>
      <c r="D82" s="3"/>
      <c r="E82" s="3"/>
      <c r="F82" s="7"/>
      <c r="G82" s="5"/>
      <c r="H82" s="5"/>
      <c r="I82" s="5"/>
      <c r="J82" s="5"/>
    </row>
    <row r="83" spans="1:10" ht="15">
      <c r="A83" s="3">
        <v>1</v>
      </c>
      <c r="B83" s="3">
        <v>13</v>
      </c>
      <c r="C83" s="3" t="s">
        <v>113</v>
      </c>
      <c r="D83" s="3" t="s">
        <v>95</v>
      </c>
      <c r="E83" s="3">
        <v>1986</v>
      </c>
      <c r="F83" s="7" t="s">
        <v>114</v>
      </c>
      <c r="G83" s="4">
        <v>0.00024687499999999997</v>
      </c>
      <c r="H83" s="5">
        <v>1</v>
      </c>
      <c r="I83" s="5">
        <v>1</v>
      </c>
      <c r="J83" s="5">
        <v>80</v>
      </c>
    </row>
    <row r="84" spans="1:10" ht="15">
      <c r="A84" s="3">
        <v>2</v>
      </c>
      <c r="B84" s="3">
        <v>14</v>
      </c>
      <c r="C84" s="3" t="s">
        <v>115</v>
      </c>
      <c r="D84" s="3" t="s">
        <v>95</v>
      </c>
      <c r="E84" s="3">
        <v>1988</v>
      </c>
      <c r="F84" s="7" t="s">
        <v>89</v>
      </c>
      <c r="G84" s="4">
        <v>0.0002539351851851852</v>
      </c>
      <c r="H84" s="5">
        <v>2</v>
      </c>
      <c r="I84" s="5">
        <v>2</v>
      </c>
      <c r="J84" s="5">
        <v>70</v>
      </c>
    </row>
    <row r="85" spans="1:10" ht="15">
      <c r="A85" s="3">
        <v>3</v>
      </c>
      <c r="B85" s="3">
        <v>3</v>
      </c>
      <c r="C85" s="3" t="s">
        <v>98</v>
      </c>
      <c r="D85" s="3" t="s">
        <v>95</v>
      </c>
      <c r="E85" s="3">
        <v>1992</v>
      </c>
      <c r="F85" s="7" t="s">
        <v>99</v>
      </c>
      <c r="G85" s="4">
        <v>0.0002655092592592593</v>
      </c>
      <c r="H85" s="5">
        <v>4</v>
      </c>
      <c r="I85" s="5">
        <v>3</v>
      </c>
      <c r="J85" s="5">
        <v>60</v>
      </c>
    </row>
    <row r="86" spans="1:10" ht="15">
      <c r="A86" s="3">
        <v>4</v>
      </c>
      <c r="B86" s="3">
        <v>10</v>
      </c>
      <c r="C86" s="3" t="s">
        <v>110</v>
      </c>
      <c r="D86" s="3" t="s">
        <v>95</v>
      </c>
      <c r="E86" s="3">
        <v>1986</v>
      </c>
      <c r="F86" s="7" t="s">
        <v>108</v>
      </c>
      <c r="G86" s="4">
        <v>0.0002572916666666667</v>
      </c>
      <c r="H86" s="5">
        <v>3</v>
      </c>
      <c r="I86" s="5">
        <v>4</v>
      </c>
      <c r="J86" s="5">
        <v>50</v>
      </c>
    </row>
    <row r="87" spans="1:10" ht="15">
      <c r="A87" s="3">
        <v>5</v>
      </c>
      <c r="B87" s="3">
        <v>4</v>
      </c>
      <c r="C87" s="3" t="s">
        <v>100</v>
      </c>
      <c r="D87" s="3" t="s">
        <v>95</v>
      </c>
      <c r="E87" s="3">
        <v>1986</v>
      </c>
      <c r="F87" s="7" t="s">
        <v>101</v>
      </c>
      <c r="G87" s="4">
        <v>0.0002662037037037037</v>
      </c>
      <c r="H87" s="5">
        <v>5</v>
      </c>
      <c r="I87" s="5"/>
      <c r="J87" s="5">
        <v>45</v>
      </c>
    </row>
    <row r="88" spans="1:10" ht="15">
      <c r="A88" s="3">
        <v>6</v>
      </c>
      <c r="B88" s="3">
        <v>11</v>
      </c>
      <c r="C88" s="3" t="s">
        <v>111</v>
      </c>
      <c r="D88" s="3" t="s">
        <v>95</v>
      </c>
      <c r="E88" s="3">
        <v>1994</v>
      </c>
      <c r="F88" s="7" t="s">
        <v>5</v>
      </c>
      <c r="G88" s="4">
        <v>0.0002773148148148148</v>
      </c>
      <c r="H88" s="5">
        <v>6</v>
      </c>
      <c r="I88" s="5"/>
      <c r="J88" s="5">
        <v>40</v>
      </c>
    </row>
    <row r="89" spans="1:10" ht="15">
      <c r="A89" s="3">
        <v>7</v>
      </c>
      <c r="B89" s="3">
        <v>5</v>
      </c>
      <c r="C89" s="3" t="s">
        <v>102</v>
      </c>
      <c r="D89" s="3" t="s">
        <v>95</v>
      </c>
      <c r="E89" s="3">
        <v>1986</v>
      </c>
      <c r="F89" s="7" t="s">
        <v>103</v>
      </c>
      <c r="G89" s="4">
        <v>0.0002777777777777778</v>
      </c>
      <c r="H89" s="5">
        <v>7</v>
      </c>
      <c r="I89" s="5"/>
      <c r="J89" s="5">
        <v>36</v>
      </c>
    </row>
    <row r="90" spans="1:10" ht="15">
      <c r="A90" s="3">
        <v>8</v>
      </c>
      <c r="B90" s="3">
        <v>9</v>
      </c>
      <c r="C90" s="3" t="s">
        <v>109</v>
      </c>
      <c r="D90" s="3" t="s">
        <v>95</v>
      </c>
      <c r="E90" s="3">
        <v>1992</v>
      </c>
      <c r="F90" s="7" t="s">
        <v>28</v>
      </c>
      <c r="G90" s="4">
        <v>0.0002821759259259259</v>
      </c>
      <c r="H90" s="5">
        <v>8</v>
      </c>
      <c r="I90" s="5"/>
      <c r="J90" s="5">
        <v>32</v>
      </c>
    </row>
    <row r="91" spans="1:10" ht="15">
      <c r="A91" s="3">
        <v>9</v>
      </c>
      <c r="B91" s="3">
        <v>6</v>
      </c>
      <c r="C91" s="3" t="s">
        <v>104</v>
      </c>
      <c r="D91" s="3" t="s">
        <v>95</v>
      </c>
      <c r="E91" s="3">
        <v>1989</v>
      </c>
      <c r="F91" s="7" t="s">
        <v>105</v>
      </c>
      <c r="G91" s="4">
        <v>0.0002828703703703704</v>
      </c>
      <c r="H91" s="5">
        <v>9</v>
      </c>
      <c r="I91" s="5"/>
      <c r="J91" s="5">
        <v>29</v>
      </c>
    </row>
    <row r="92" spans="1:10" ht="15">
      <c r="A92" s="3">
        <v>10</v>
      </c>
      <c r="B92" s="3">
        <v>2</v>
      </c>
      <c r="C92" s="3" t="s">
        <v>96</v>
      </c>
      <c r="D92" s="3" t="s">
        <v>95</v>
      </c>
      <c r="E92" s="3">
        <v>1973</v>
      </c>
      <c r="F92" s="7" t="s">
        <v>97</v>
      </c>
      <c r="G92" s="4">
        <v>0.0002865740740740741</v>
      </c>
      <c r="H92" s="5">
        <v>10</v>
      </c>
      <c r="I92" s="5"/>
      <c r="J92" s="5">
        <v>26</v>
      </c>
    </row>
    <row r="93" spans="1:10" ht="15">
      <c r="A93" s="3">
        <v>11</v>
      </c>
      <c r="B93" s="3">
        <v>1</v>
      </c>
      <c r="C93" s="3" t="s">
        <v>93</v>
      </c>
      <c r="D93" s="3" t="s">
        <v>95</v>
      </c>
      <c r="E93" s="3">
        <v>1989</v>
      </c>
      <c r="F93" s="7" t="s">
        <v>94</v>
      </c>
      <c r="G93" s="4">
        <v>0.0002868055555555556</v>
      </c>
      <c r="H93" s="5">
        <v>11</v>
      </c>
      <c r="I93" s="5"/>
      <c r="J93" s="5">
        <v>24</v>
      </c>
    </row>
    <row r="94" spans="1:10" ht="15">
      <c r="A94" s="3">
        <v>12</v>
      </c>
      <c r="B94" s="3">
        <v>15</v>
      </c>
      <c r="C94" s="3" t="s">
        <v>116</v>
      </c>
      <c r="D94" s="3" t="s">
        <v>95</v>
      </c>
      <c r="E94" s="3">
        <v>1994</v>
      </c>
      <c r="F94" s="7" t="s">
        <v>117</v>
      </c>
      <c r="G94" s="4">
        <v>0.00029120370370370373</v>
      </c>
      <c r="H94" s="5">
        <v>12</v>
      </c>
      <c r="I94" s="5"/>
      <c r="J94" s="5">
        <v>22</v>
      </c>
    </row>
    <row r="95" spans="1:10" ht="15">
      <c r="A95" s="3"/>
      <c r="B95" s="3">
        <v>7</v>
      </c>
      <c r="C95" s="3" t="s">
        <v>106</v>
      </c>
      <c r="D95" s="3" t="s">
        <v>95</v>
      </c>
      <c r="E95" s="3">
        <v>1990</v>
      </c>
      <c r="F95" s="7" t="s">
        <v>89</v>
      </c>
      <c r="G95" s="5" t="s">
        <v>18</v>
      </c>
      <c r="H95" s="5"/>
      <c r="I95" s="5"/>
      <c r="J95" s="5"/>
    </row>
    <row r="96" spans="1:10" ht="15">
      <c r="A96" s="3"/>
      <c r="B96" s="3">
        <v>8</v>
      </c>
      <c r="C96" s="3" t="s">
        <v>107</v>
      </c>
      <c r="D96" s="3" t="s">
        <v>95</v>
      </c>
      <c r="E96" s="3">
        <v>1991</v>
      </c>
      <c r="F96" s="7" t="s">
        <v>108</v>
      </c>
      <c r="G96" s="5" t="s">
        <v>18</v>
      </c>
      <c r="H96" s="5"/>
      <c r="I96" s="5"/>
      <c r="J96" s="5"/>
    </row>
    <row r="97" spans="1:10" ht="15">
      <c r="A97" s="3"/>
      <c r="B97" s="3">
        <v>12</v>
      </c>
      <c r="C97" s="3" t="s">
        <v>112</v>
      </c>
      <c r="D97" s="3" t="s">
        <v>95</v>
      </c>
      <c r="E97" s="3">
        <v>1988</v>
      </c>
      <c r="F97" s="7" t="s">
        <v>89</v>
      </c>
      <c r="G97" s="5" t="s">
        <v>18</v>
      </c>
      <c r="H97" s="5"/>
      <c r="I97" s="5"/>
      <c r="J97" s="5"/>
    </row>
  </sheetData>
  <sheetProtection/>
  <mergeCells count="2">
    <mergeCell ref="A1:J1"/>
    <mergeCell ref="D3:F3"/>
  </mergeCells>
  <printOptions/>
  <pageMargins left="0.28" right="0.17" top="0.7480314960629921" bottom="0.7480314960629921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9"/>
  <sheetViews>
    <sheetView zoomScalePageLayoutView="0" workbookViewId="0" topLeftCell="A20">
      <selection activeCell="J45" sqref="J45"/>
    </sheetView>
  </sheetViews>
  <sheetFormatPr defaultColWidth="9.140625" defaultRowHeight="15"/>
  <cols>
    <col min="1" max="1" width="6.421875" style="0" bestFit="1" customWidth="1"/>
    <col min="2" max="2" width="6.8515625" style="0" bestFit="1" customWidth="1"/>
    <col min="3" max="3" width="21.00390625" style="0" bestFit="1" customWidth="1"/>
    <col min="4" max="4" width="7.28125" style="0" customWidth="1"/>
    <col min="5" max="5" width="5.28125" style="0" bestFit="1" customWidth="1"/>
    <col min="6" max="6" width="20.421875" style="1" customWidth="1"/>
    <col min="7" max="7" width="11.28125" style="2" bestFit="1" customWidth="1"/>
    <col min="8" max="8" width="9.7109375" style="2" bestFit="1" customWidth="1"/>
    <col min="9" max="9" width="6.421875" style="2" bestFit="1" customWidth="1"/>
    <col min="10" max="10" width="9.140625" style="2" customWidth="1"/>
  </cols>
  <sheetData>
    <row r="1" spans="1:12" ht="36">
      <c r="A1" s="8" t="s">
        <v>126</v>
      </c>
      <c r="B1" s="10" t="s">
        <v>118</v>
      </c>
      <c r="C1" s="10" t="s">
        <v>119</v>
      </c>
      <c r="D1" s="10" t="s">
        <v>123</v>
      </c>
      <c r="E1" s="10" t="s">
        <v>120</v>
      </c>
      <c r="F1" s="8" t="s">
        <v>121</v>
      </c>
      <c r="G1" s="8" t="s">
        <v>122</v>
      </c>
      <c r="H1" s="9" t="s">
        <v>124</v>
      </c>
      <c r="I1" s="8" t="s">
        <v>125</v>
      </c>
      <c r="J1" s="10" t="s">
        <v>127</v>
      </c>
      <c r="K1" s="11"/>
      <c r="L1" s="11"/>
    </row>
    <row r="3" spans="1:10" ht="15">
      <c r="A3" s="12">
        <v>12</v>
      </c>
      <c r="B3" s="12">
        <v>15</v>
      </c>
      <c r="C3" s="12" t="s">
        <v>116</v>
      </c>
      <c r="D3" s="12" t="s">
        <v>95</v>
      </c>
      <c r="E3" s="12">
        <v>1994</v>
      </c>
      <c r="F3" s="13" t="s">
        <v>117</v>
      </c>
      <c r="G3" s="14">
        <v>0.00029120370370370373</v>
      </c>
      <c r="H3" s="15">
        <v>12</v>
      </c>
      <c r="I3" s="15"/>
      <c r="J3" s="17">
        <v>22</v>
      </c>
    </row>
    <row r="4" spans="1:10" ht="15.75" thickBot="1">
      <c r="A4" s="12">
        <v>9</v>
      </c>
      <c r="B4" s="12">
        <v>6</v>
      </c>
      <c r="C4" s="12" t="s">
        <v>104</v>
      </c>
      <c r="D4" s="12" t="s">
        <v>95</v>
      </c>
      <c r="E4" s="12">
        <v>1989</v>
      </c>
      <c r="F4" s="13" t="s">
        <v>105</v>
      </c>
      <c r="G4" s="14">
        <v>0.0002828703703703704</v>
      </c>
      <c r="H4" s="15">
        <v>9</v>
      </c>
      <c r="I4" s="15"/>
      <c r="J4" s="26">
        <v>29</v>
      </c>
    </row>
    <row r="5" spans="1:10" ht="15.75" thickBot="1">
      <c r="A5" s="3"/>
      <c r="B5" s="3"/>
      <c r="C5" s="3"/>
      <c r="D5" s="3"/>
      <c r="E5" s="3"/>
      <c r="F5" s="6"/>
      <c r="G5" s="4"/>
      <c r="H5" s="5"/>
      <c r="I5" s="16"/>
      <c r="J5" s="23">
        <f>SUM(J3:J4)</f>
        <v>51</v>
      </c>
    </row>
    <row r="6" spans="1:10" ht="15">
      <c r="A6" s="3">
        <v>11</v>
      </c>
      <c r="B6" s="3">
        <v>1</v>
      </c>
      <c r="C6" s="3" t="s">
        <v>93</v>
      </c>
      <c r="D6" s="3" t="s">
        <v>95</v>
      </c>
      <c r="E6" s="3">
        <v>1989</v>
      </c>
      <c r="F6" s="6" t="s">
        <v>94</v>
      </c>
      <c r="G6" s="4">
        <v>0.0002868055555555556</v>
      </c>
      <c r="H6" s="5">
        <v>11</v>
      </c>
      <c r="I6" s="5"/>
      <c r="J6" s="18">
        <v>24</v>
      </c>
    </row>
    <row r="7" spans="1:10" ht="15">
      <c r="A7" s="3"/>
      <c r="B7" s="3"/>
      <c r="C7" s="3"/>
      <c r="D7" s="3"/>
      <c r="E7" s="3"/>
      <c r="F7" s="6"/>
      <c r="G7" s="4"/>
      <c r="H7" s="5"/>
      <c r="I7" s="5"/>
      <c r="J7" s="5"/>
    </row>
    <row r="8" spans="1:10" ht="15">
      <c r="A8" s="12">
        <v>1</v>
      </c>
      <c r="B8" s="12">
        <v>69</v>
      </c>
      <c r="C8" s="12" t="s">
        <v>12</v>
      </c>
      <c r="D8" s="12" t="s">
        <v>14</v>
      </c>
      <c r="E8" s="12">
        <v>2000</v>
      </c>
      <c r="F8" s="13" t="s">
        <v>13</v>
      </c>
      <c r="G8" s="14">
        <v>0.0003730324074074074</v>
      </c>
      <c r="H8" s="15">
        <v>1</v>
      </c>
      <c r="I8" s="15">
        <v>1</v>
      </c>
      <c r="J8" s="15">
        <v>80</v>
      </c>
    </row>
    <row r="9" spans="1:10" ht="15">
      <c r="A9" s="12">
        <v>10</v>
      </c>
      <c r="B9" s="12">
        <v>60</v>
      </c>
      <c r="C9" s="12" t="s">
        <v>48</v>
      </c>
      <c r="D9" s="12" t="s">
        <v>39</v>
      </c>
      <c r="E9" s="12">
        <v>2003</v>
      </c>
      <c r="F9" s="13" t="s">
        <v>13</v>
      </c>
      <c r="G9" s="14">
        <v>0.0005398148148148148</v>
      </c>
      <c r="H9" s="15">
        <v>10</v>
      </c>
      <c r="I9" s="15"/>
      <c r="J9" s="15">
        <v>26</v>
      </c>
    </row>
    <row r="10" spans="1:10" ht="15.75" thickBot="1">
      <c r="A10" s="12">
        <v>1</v>
      </c>
      <c r="B10" s="12">
        <v>21</v>
      </c>
      <c r="C10" s="12" t="s">
        <v>70</v>
      </c>
      <c r="D10" s="12" t="s">
        <v>71</v>
      </c>
      <c r="E10" s="12">
        <v>1997</v>
      </c>
      <c r="F10" s="13" t="s">
        <v>13</v>
      </c>
      <c r="G10" s="14">
        <v>0.0003081018518518519</v>
      </c>
      <c r="H10" s="15">
        <v>1</v>
      </c>
      <c r="I10" s="15">
        <v>1</v>
      </c>
      <c r="J10" s="17">
        <v>80</v>
      </c>
    </row>
    <row r="11" spans="1:10" ht="15.75" thickBot="1">
      <c r="A11" s="3"/>
      <c r="B11" s="3"/>
      <c r="C11" s="3"/>
      <c r="D11" s="3"/>
      <c r="E11" s="3"/>
      <c r="F11" s="6"/>
      <c r="G11" s="4"/>
      <c r="H11" s="5"/>
      <c r="I11" s="16"/>
      <c r="J11" s="23">
        <f>SUM(J8:J10)</f>
        <v>186</v>
      </c>
    </row>
    <row r="12" spans="1:10" ht="15">
      <c r="A12" s="3"/>
      <c r="B12" s="3">
        <v>45</v>
      </c>
      <c r="C12" s="3" t="s">
        <v>62</v>
      </c>
      <c r="D12" s="3" t="s">
        <v>58</v>
      </c>
      <c r="E12" s="3">
        <v>1999</v>
      </c>
      <c r="F12" s="6" t="s">
        <v>63</v>
      </c>
      <c r="G12" s="5" t="s">
        <v>18</v>
      </c>
      <c r="H12" s="5"/>
      <c r="I12" s="5"/>
      <c r="J12" s="18"/>
    </row>
    <row r="13" spans="1:10" ht="15">
      <c r="A13" s="3"/>
      <c r="B13" s="3"/>
      <c r="C13" s="3"/>
      <c r="D13" s="3"/>
      <c r="E13" s="3"/>
      <c r="F13" s="6"/>
      <c r="G13" s="5"/>
      <c r="H13" s="5"/>
      <c r="I13" s="5"/>
      <c r="J13" s="18"/>
    </row>
    <row r="14" spans="1:12" s="11" customFormat="1" ht="15">
      <c r="A14" s="3">
        <v>5</v>
      </c>
      <c r="B14" s="3">
        <v>4</v>
      </c>
      <c r="C14" s="3" t="s">
        <v>100</v>
      </c>
      <c r="D14" s="3" t="s">
        <v>95</v>
      </c>
      <c r="E14" s="3">
        <v>1986</v>
      </c>
      <c r="F14" s="6" t="s">
        <v>114</v>
      </c>
      <c r="G14" s="4">
        <v>0.0002662037037037037</v>
      </c>
      <c r="H14" s="5">
        <v>5</v>
      </c>
      <c r="I14" s="5"/>
      <c r="J14" s="5">
        <v>45</v>
      </c>
      <c r="K14"/>
      <c r="L14"/>
    </row>
    <row r="15" spans="1:10" ht="15">
      <c r="A15" s="3">
        <v>1</v>
      </c>
      <c r="B15" s="3">
        <v>13</v>
      </c>
      <c r="C15" s="3" t="s">
        <v>113</v>
      </c>
      <c r="D15" s="3" t="s">
        <v>95</v>
      </c>
      <c r="E15" s="3">
        <v>1986</v>
      </c>
      <c r="F15" s="6" t="s">
        <v>114</v>
      </c>
      <c r="G15" s="4">
        <v>0.00024687499999999997</v>
      </c>
      <c r="H15" s="5">
        <v>1</v>
      </c>
      <c r="I15" s="5">
        <v>1</v>
      </c>
      <c r="J15" s="5">
        <v>80</v>
      </c>
    </row>
    <row r="16" spans="1:10" ht="15">
      <c r="A16" s="3">
        <v>2</v>
      </c>
      <c r="B16" s="3">
        <v>31</v>
      </c>
      <c r="C16" s="3" t="s">
        <v>90</v>
      </c>
      <c r="D16" s="3" t="s">
        <v>87</v>
      </c>
      <c r="E16" s="3">
        <v>1965</v>
      </c>
      <c r="F16" s="6" t="s">
        <v>89</v>
      </c>
      <c r="G16" s="4">
        <v>0.0003127314814814815</v>
      </c>
      <c r="H16" s="5">
        <v>2</v>
      </c>
      <c r="I16" s="5">
        <v>2</v>
      </c>
      <c r="J16" s="5">
        <v>70</v>
      </c>
    </row>
    <row r="17" spans="1:10" ht="15">
      <c r="A17" s="3">
        <v>5</v>
      </c>
      <c r="B17" s="3">
        <v>30</v>
      </c>
      <c r="C17" s="3" t="s">
        <v>88</v>
      </c>
      <c r="D17" s="3" t="s">
        <v>87</v>
      </c>
      <c r="E17" s="3">
        <v>1954</v>
      </c>
      <c r="F17" s="6" t="s">
        <v>89</v>
      </c>
      <c r="G17" s="4">
        <v>0.0003554398148148149</v>
      </c>
      <c r="H17" s="5">
        <v>5</v>
      </c>
      <c r="I17" s="5"/>
      <c r="J17" s="5">
        <v>45</v>
      </c>
    </row>
    <row r="18" spans="1:10" ht="15">
      <c r="A18" s="3">
        <v>2</v>
      </c>
      <c r="B18" s="3">
        <v>14</v>
      </c>
      <c r="C18" s="3" t="s">
        <v>115</v>
      </c>
      <c r="D18" s="3" t="s">
        <v>95</v>
      </c>
      <c r="E18" s="3">
        <v>1988</v>
      </c>
      <c r="F18" s="6" t="s">
        <v>89</v>
      </c>
      <c r="G18" s="4">
        <v>0.0002539351851851852</v>
      </c>
      <c r="H18" s="5">
        <v>2</v>
      </c>
      <c r="I18" s="5">
        <v>2</v>
      </c>
      <c r="J18" s="5">
        <v>70</v>
      </c>
    </row>
    <row r="19" spans="1:10" ht="15.75" thickBot="1">
      <c r="A19" s="3">
        <v>1</v>
      </c>
      <c r="B19" s="3">
        <v>35</v>
      </c>
      <c r="C19" s="3" t="s">
        <v>32</v>
      </c>
      <c r="D19" s="3" t="s">
        <v>31</v>
      </c>
      <c r="E19" s="3">
        <v>1980</v>
      </c>
      <c r="F19" s="6" t="s">
        <v>34</v>
      </c>
      <c r="G19" s="4">
        <v>0.00030613425925925925</v>
      </c>
      <c r="H19" s="5">
        <v>1</v>
      </c>
      <c r="I19" s="5">
        <v>1</v>
      </c>
      <c r="J19" s="22">
        <v>80</v>
      </c>
    </row>
    <row r="20" spans="1:10" ht="15.75" thickBot="1">
      <c r="A20" s="3"/>
      <c r="B20" s="3">
        <v>7</v>
      </c>
      <c r="C20" s="3" t="s">
        <v>106</v>
      </c>
      <c r="D20" s="3" t="s">
        <v>95</v>
      </c>
      <c r="E20" s="3">
        <v>1990</v>
      </c>
      <c r="F20" s="6" t="s">
        <v>89</v>
      </c>
      <c r="G20" s="5" t="s">
        <v>18</v>
      </c>
      <c r="H20" s="5"/>
      <c r="I20" s="16"/>
      <c r="J20" s="23">
        <f>SUM(J14:J19)</f>
        <v>390</v>
      </c>
    </row>
    <row r="21" spans="1:10" ht="15">
      <c r="A21" s="3"/>
      <c r="B21" s="3">
        <v>12</v>
      </c>
      <c r="C21" s="3" t="s">
        <v>112</v>
      </c>
      <c r="D21" s="3" t="s">
        <v>95</v>
      </c>
      <c r="E21" s="3">
        <v>1988</v>
      </c>
      <c r="F21" s="6" t="s">
        <v>89</v>
      </c>
      <c r="G21" s="5" t="s">
        <v>18</v>
      </c>
      <c r="H21" s="5"/>
      <c r="I21" s="5"/>
      <c r="J21" s="18"/>
    </row>
    <row r="22" spans="1:10" ht="15">
      <c r="A22" s="3"/>
      <c r="B22" s="3"/>
      <c r="C22" s="3"/>
      <c r="D22" s="3"/>
      <c r="E22" s="3"/>
      <c r="F22" s="6"/>
      <c r="G22" s="5"/>
      <c r="H22" s="5"/>
      <c r="I22" s="5"/>
      <c r="J22" s="5"/>
    </row>
    <row r="23" spans="1:10" ht="15">
      <c r="A23" s="12">
        <v>5</v>
      </c>
      <c r="B23" s="12">
        <v>83</v>
      </c>
      <c r="C23" s="12" t="s">
        <v>10</v>
      </c>
      <c r="D23" s="12" t="s">
        <v>129</v>
      </c>
      <c r="E23" s="12">
        <v>2002</v>
      </c>
      <c r="F23" s="13" t="s">
        <v>4</v>
      </c>
      <c r="G23" s="14">
        <v>0.0005811342592592592</v>
      </c>
      <c r="H23" s="15">
        <v>5</v>
      </c>
      <c r="I23" s="15"/>
      <c r="J23" s="15">
        <v>45</v>
      </c>
    </row>
    <row r="24" spans="1:10" ht="15">
      <c r="A24" s="12">
        <v>6</v>
      </c>
      <c r="B24" s="12">
        <v>78</v>
      </c>
      <c r="C24" s="12" t="s">
        <v>3</v>
      </c>
      <c r="D24" s="12" t="s">
        <v>129</v>
      </c>
      <c r="E24" s="12">
        <v>2003</v>
      </c>
      <c r="F24" s="13" t="s">
        <v>4</v>
      </c>
      <c r="G24" s="14">
        <v>0.0006120370370370371</v>
      </c>
      <c r="H24" s="15">
        <v>6</v>
      </c>
      <c r="I24" s="15"/>
      <c r="J24" s="15">
        <v>40</v>
      </c>
    </row>
    <row r="25" spans="1:10" ht="15">
      <c r="A25" s="34">
        <v>3</v>
      </c>
      <c r="B25" s="34">
        <v>82</v>
      </c>
      <c r="C25" s="34" t="s">
        <v>9</v>
      </c>
      <c r="D25" s="34" t="s">
        <v>128</v>
      </c>
      <c r="E25" s="34">
        <v>2002</v>
      </c>
      <c r="F25" s="35" t="s">
        <v>4</v>
      </c>
      <c r="G25" s="36">
        <v>0.00048518518518518523</v>
      </c>
      <c r="H25" s="37">
        <v>3</v>
      </c>
      <c r="I25" s="37">
        <v>3</v>
      </c>
      <c r="J25" s="37">
        <v>60</v>
      </c>
    </row>
    <row r="26" spans="1:10" ht="15">
      <c r="A26" s="12">
        <v>2</v>
      </c>
      <c r="B26" s="12">
        <v>75</v>
      </c>
      <c r="C26" s="12" t="s">
        <v>22</v>
      </c>
      <c r="D26" s="12" t="s">
        <v>14</v>
      </c>
      <c r="E26" s="12">
        <v>1999</v>
      </c>
      <c r="F26" s="13" t="s">
        <v>4</v>
      </c>
      <c r="G26" s="14">
        <v>0.00040150462962962964</v>
      </c>
      <c r="H26" s="15">
        <v>2</v>
      </c>
      <c r="I26" s="15">
        <v>2</v>
      </c>
      <c r="J26" s="15">
        <v>70</v>
      </c>
    </row>
    <row r="27" spans="1:10" ht="15">
      <c r="A27" s="12">
        <v>4</v>
      </c>
      <c r="B27" s="12">
        <v>74</v>
      </c>
      <c r="C27" s="12" t="s">
        <v>21</v>
      </c>
      <c r="D27" s="12" t="s">
        <v>14</v>
      </c>
      <c r="E27" s="12">
        <v>2000</v>
      </c>
      <c r="F27" s="13" t="s">
        <v>4</v>
      </c>
      <c r="G27" s="14">
        <v>0.00042824074074074075</v>
      </c>
      <c r="H27" s="15">
        <v>4</v>
      </c>
      <c r="I27" s="15">
        <v>4</v>
      </c>
      <c r="J27" s="15">
        <v>50</v>
      </c>
    </row>
    <row r="28" spans="1:10" ht="15">
      <c r="A28" s="12">
        <v>5</v>
      </c>
      <c r="B28" s="12">
        <v>72</v>
      </c>
      <c r="C28" s="12" t="s">
        <v>19</v>
      </c>
      <c r="D28" s="12" t="s">
        <v>14</v>
      </c>
      <c r="E28" s="12">
        <v>1999</v>
      </c>
      <c r="F28" s="13" t="s">
        <v>4</v>
      </c>
      <c r="G28" s="14">
        <v>0.00042928240740740747</v>
      </c>
      <c r="H28" s="15">
        <v>5</v>
      </c>
      <c r="I28" s="15"/>
      <c r="J28" s="15">
        <v>45</v>
      </c>
    </row>
    <row r="29" spans="1:10" ht="15">
      <c r="A29" s="12">
        <v>1</v>
      </c>
      <c r="B29" s="12">
        <v>37</v>
      </c>
      <c r="C29" s="12" t="s">
        <v>24</v>
      </c>
      <c r="D29" s="12" t="s">
        <v>25</v>
      </c>
      <c r="E29" s="12">
        <v>1997</v>
      </c>
      <c r="F29" s="13" t="s">
        <v>4</v>
      </c>
      <c r="G29" s="14">
        <v>0.0003815972222222222</v>
      </c>
      <c r="H29" s="15">
        <v>2</v>
      </c>
      <c r="I29" s="15">
        <v>1</v>
      </c>
      <c r="J29" s="15">
        <v>80</v>
      </c>
    </row>
    <row r="30" spans="1:10" ht="15">
      <c r="A30" s="12">
        <v>2</v>
      </c>
      <c r="B30" s="12">
        <v>38</v>
      </c>
      <c r="C30" s="12" t="s">
        <v>26</v>
      </c>
      <c r="D30" s="12" t="s">
        <v>25</v>
      </c>
      <c r="E30" s="12">
        <v>1998</v>
      </c>
      <c r="F30" s="13" t="s">
        <v>4</v>
      </c>
      <c r="G30" s="14">
        <v>0.0003679398148148148</v>
      </c>
      <c r="H30" s="15">
        <v>1</v>
      </c>
      <c r="I30" s="15">
        <v>2</v>
      </c>
      <c r="J30" s="15">
        <v>70</v>
      </c>
    </row>
    <row r="31" spans="1:10" ht="15">
      <c r="A31" s="12">
        <v>3</v>
      </c>
      <c r="B31" s="12">
        <v>40</v>
      </c>
      <c r="C31" s="12" t="s">
        <v>29</v>
      </c>
      <c r="D31" s="12" t="s">
        <v>25</v>
      </c>
      <c r="E31" s="12">
        <v>1998</v>
      </c>
      <c r="F31" s="13" t="s">
        <v>4</v>
      </c>
      <c r="G31" s="14">
        <v>0.0004130787037037037</v>
      </c>
      <c r="H31" s="15">
        <v>4</v>
      </c>
      <c r="I31" s="15">
        <v>3</v>
      </c>
      <c r="J31" s="15">
        <v>60</v>
      </c>
    </row>
    <row r="32" spans="1:10" ht="15">
      <c r="A32" s="12">
        <v>3</v>
      </c>
      <c r="B32" s="12">
        <v>56</v>
      </c>
      <c r="C32" s="12" t="s">
        <v>43</v>
      </c>
      <c r="D32" s="12" t="s">
        <v>39</v>
      </c>
      <c r="E32" s="12">
        <v>2001</v>
      </c>
      <c r="F32" s="13" t="s">
        <v>4</v>
      </c>
      <c r="G32" s="14">
        <v>0.0004253472222222223</v>
      </c>
      <c r="H32" s="15">
        <v>4</v>
      </c>
      <c r="I32" s="15">
        <v>3</v>
      </c>
      <c r="J32" s="15">
        <v>60</v>
      </c>
    </row>
    <row r="33" spans="1:10" ht="15">
      <c r="A33" s="12">
        <v>4</v>
      </c>
      <c r="B33" s="12">
        <v>68</v>
      </c>
      <c r="C33" s="12" t="s">
        <v>56</v>
      </c>
      <c r="D33" s="12" t="s">
        <v>39</v>
      </c>
      <c r="E33" s="12">
        <v>2002</v>
      </c>
      <c r="F33" s="13" t="s">
        <v>4</v>
      </c>
      <c r="G33" s="14">
        <v>0.000425</v>
      </c>
      <c r="H33" s="15">
        <v>3</v>
      </c>
      <c r="I33" s="15">
        <v>4</v>
      </c>
      <c r="J33" s="15">
        <v>50</v>
      </c>
    </row>
    <row r="34" spans="1:10" ht="15">
      <c r="A34" s="12">
        <v>6</v>
      </c>
      <c r="B34" s="12">
        <v>58</v>
      </c>
      <c r="C34" s="12" t="s">
        <v>46</v>
      </c>
      <c r="D34" s="12" t="s">
        <v>39</v>
      </c>
      <c r="E34" s="12">
        <v>2002</v>
      </c>
      <c r="F34" s="13" t="s">
        <v>4</v>
      </c>
      <c r="G34" s="14">
        <v>0.000502662037037037</v>
      </c>
      <c r="H34" s="15">
        <v>6</v>
      </c>
      <c r="I34" s="15"/>
      <c r="J34" s="15">
        <v>40</v>
      </c>
    </row>
    <row r="35" spans="1:10" ht="15">
      <c r="A35" s="12">
        <v>2</v>
      </c>
      <c r="B35" s="12">
        <v>42</v>
      </c>
      <c r="C35" s="12" t="s">
        <v>59</v>
      </c>
      <c r="D35" s="12" t="s">
        <v>58</v>
      </c>
      <c r="E35" s="12">
        <v>1999</v>
      </c>
      <c r="F35" s="13" t="s">
        <v>4</v>
      </c>
      <c r="G35" s="14">
        <v>0.00033692129629629626</v>
      </c>
      <c r="H35" s="15">
        <v>2</v>
      </c>
      <c r="I35" s="15">
        <v>2</v>
      </c>
      <c r="J35" s="15">
        <v>70</v>
      </c>
    </row>
    <row r="36" spans="1:10" ht="15">
      <c r="A36" s="12">
        <v>3</v>
      </c>
      <c r="B36" s="12">
        <v>43</v>
      </c>
      <c r="C36" s="12" t="s">
        <v>60</v>
      </c>
      <c r="D36" s="12" t="s">
        <v>58</v>
      </c>
      <c r="E36" s="12">
        <v>1999</v>
      </c>
      <c r="F36" s="13" t="s">
        <v>4</v>
      </c>
      <c r="G36" s="14">
        <v>0.00037037037037037035</v>
      </c>
      <c r="H36" s="15">
        <v>3</v>
      </c>
      <c r="I36" s="15">
        <v>3</v>
      </c>
      <c r="J36" s="15">
        <v>60</v>
      </c>
    </row>
    <row r="37" spans="1:10" ht="15">
      <c r="A37" s="12">
        <v>5</v>
      </c>
      <c r="B37" s="12">
        <v>41</v>
      </c>
      <c r="C37" s="12" t="s">
        <v>57</v>
      </c>
      <c r="D37" s="12" t="s">
        <v>58</v>
      </c>
      <c r="E37" s="12">
        <v>2000</v>
      </c>
      <c r="F37" s="13" t="s">
        <v>4</v>
      </c>
      <c r="G37" s="14">
        <v>0.0003804398148148148</v>
      </c>
      <c r="H37" s="15">
        <v>4</v>
      </c>
      <c r="I37" s="15"/>
      <c r="J37" s="15">
        <v>45</v>
      </c>
    </row>
    <row r="38" spans="1:10" ht="15">
      <c r="A38" s="12">
        <v>2</v>
      </c>
      <c r="B38" s="12">
        <v>24</v>
      </c>
      <c r="C38" s="12" t="s">
        <v>74</v>
      </c>
      <c r="D38" s="12" t="s">
        <v>71</v>
      </c>
      <c r="E38" s="12">
        <v>1998</v>
      </c>
      <c r="F38" s="13" t="s">
        <v>4</v>
      </c>
      <c r="G38" s="14">
        <v>0.00034108796296296296</v>
      </c>
      <c r="H38" s="15">
        <v>3</v>
      </c>
      <c r="I38" s="15">
        <v>2</v>
      </c>
      <c r="J38" s="15">
        <v>70</v>
      </c>
    </row>
    <row r="39" spans="1:10" ht="15">
      <c r="A39" s="12">
        <v>3</v>
      </c>
      <c r="B39" s="12">
        <v>23</v>
      </c>
      <c r="C39" s="12" t="s">
        <v>73</v>
      </c>
      <c r="D39" s="12" t="s">
        <v>71</v>
      </c>
      <c r="E39" s="12">
        <v>1998</v>
      </c>
      <c r="F39" s="13" t="s">
        <v>4</v>
      </c>
      <c r="G39" s="14">
        <v>0.00034641203703703706</v>
      </c>
      <c r="H39" s="15">
        <v>4</v>
      </c>
      <c r="I39" s="15">
        <v>3</v>
      </c>
      <c r="J39" s="15">
        <v>60</v>
      </c>
    </row>
    <row r="40" spans="1:10" ht="15">
      <c r="A40" s="12">
        <v>7</v>
      </c>
      <c r="B40" s="12">
        <v>26</v>
      </c>
      <c r="C40" s="12" t="s">
        <v>76</v>
      </c>
      <c r="D40" s="12" t="s">
        <v>71</v>
      </c>
      <c r="E40" s="12">
        <v>1998</v>
      </c>
      <c r="F40" s="13" t="s">
        <v>4</v>
      </c>
      <c r="G40" s="14">
        <v>0.0004246527777777777</v>
      </c>
      <c r="H40" s="15">
        <v>7</v>
      </c>
      <c r="I40" s="15"/>
      <c r="J40" s="15">
        <v>36</v>
      </c>
    </row>
    <row r="41" spans="1:10" ht="15">
      <c r="A41" s="12">
        <v>1</v>
      </c>
      <c r="B41" s="12">
        <v>18</v>
      </c>
      <c r="C41" s="12" t="s">
        <v>82</v>
      </c>
      <c r="D41" s="12" t="s">
        <v>80</v>
      </c>
      <c r="E41" s="12">
        <v>1995</v>
      </c>
      <c r="F41" s="13" t="s">
        <v>4</v>
      </c>
      <c r="G41" s="14">
        <v>0.00028819444444444444</v>
      </c>
      <c r="H41" s="15">
        <v>1</v>
      </c>
      <c r="I41" s="15">
        <v>1</v>
      </c>
      <c r="J41" s="15">
        <v>80</v>
      </c>
    </row>
    <row r="42" spans="1:10" ht="15">
      <c r="A42" s="12">
        <v>2</v>
      </c>
      <c r="B42" s="12">
        <v>16</v>
      </c>
      <c r="C42" s="12" t="s">
        <v>79</v>
      </c>
      <c r="D42" s="12" t="s">
        <v>80</v>
      </c>
      <c r="E42" s="12">
        <v>1996</v>
      </c>
      <c r="F42" s="13" t="s">
        <v>4</v>
      </c>
      <c r="G42" s="14">
        <v>0.000309837962962963</v>
      </c>
      <c r="H42" s="15">
        <v>2</v>
      </c>
      <c r="I42" s="15">
        <v>2</v>
      </c>
      <c r="J42" s="15">
        <v>70</v>
      </c>
    </row>
    <row r="43" spans="1:10" ht="15">
      <c r="A43" s="12">
        <v>4</v>
      </c>
      <c r="B43" s="12">
        <v>19</v>
      </c>
      <c r="C43" s="12" t="s">
        <v>83</v>
      </c>
      <c r="D43" s="12" t="s">
        <v>80</v>
      </c>
      <c r="E43" s="12">
        <v>1995</v>
      </c>
      <c r="F43" s="13" t="s">
        <v>4</v>
      </c>
      <c r="G43" s="14">
        <v>0.0003320601851851852</v>
      </c>
      <c r="H43" s="15">
        <v>4</v>
      </c>
      <c r="I43" s="15">
        <v>4</v>
      </c>
      <c r="J43" s="15">
        <v>50</v>
      </c>
    </row>
    <row r="44" spans="1:10" ht="15.75" thickBot="1">
      <c r="A44" s="12">
        <v>6</v>
      </c>
      <c r="B44" s="12">
        <v>11</v>
      </c>
      <c r="C44" s="12" t="s">
        <v>111</v>
      </c>
      <c r="D44" s="12" t="s">
        <v>95</v>
      </c>
      <c r="E44" s="12">
        <v>1994</v>
      </c>
      <c r="F44" s="13" t="s">
        <v>5</v>
      </c>
      <c r="G44" s="14">
        <v>0.0002773148148148148</v>
      </c>
      <c r="H44" s="15">
        <v>6</v>
      </c>
      <c r="I44" s="15"/>
      <c r="J44" s="17">
        <v>40</v>
      </c>
    </row>
    <row r="45" spans="1:10" ht="15.75" thickBot="1">
      <c r="A45" s="12"/>
      <c r="B45" s="12"/>
      <c r="C45" s="12"/>
      <c r="D45" s="12"/>
      <c r="E45" s="12"/>
      <c r="F45" s="13"/>
      <c r="G45" s="14"/>
      <c r="H45" s="15"/>
      <c r="I45" s="20"/>
      <c r="J45" s="21">
        <f>SUM(J23:J44)</f>
        <v>1251</v>
      </c>
    </row>
    <row r="46" spans="1:10" ht="15">
      <c r="A46" s="3">
        <v>5</v>
      </c>
      <c r="B46" s="3">
        <v>20</v>
      </c>
      <c r="C46" s="3" t="s">
        <v>84</v>
      </c>
      <c r="D46" s="3" t="s">
        <v>80</v>
      </c>
      <c r="E46" s="3">
        <v>1996</v>
      </c>
      <c r="F46" s="6" t="s">
        <v>4</v>
      </c>
      <c r="G46" s="4">
        <v>0.00039513888888888894</v>
      </c>
      <c r="H46" s="5">
        <v>5</v>
      </c>
      <c r="I46" s="5"/>
      <c r="J46" s="18">
        <v>45</v>
      </c>
    </row>
    <row r="47" spans="1:10" ht="15">
      <c r="A47" s="3"/>
      <c r="B47" s="3">
        <v>22</v>
      </c>
      <c r="C47" s="3" t="s">
        <v>72</v>
      </c>
      <c r="D47" s="3" t="s">
        <v>71</v>
      </c>
      <c r="E47" s="3">
        <v>1997</v>
      </c>
      <c r="F47" s="6" t="s">
        <v>4</v>
      </c>
      <c r="G47" s="5" t="s">
        <v>18</v>
      </c>
      <c r="H47" s="5"/>
      <c r="I47" s="5"/>
      <c r="J47" s="5"/>
    </row>
    <row r="48" spans="1:10" ht="15">
      <c r="A48" s="3"/>
      <c r="B48" s="3">
        <v>47</v>
      </c>
      <c r="C48" s="3" t="s">
        <v>65</v>
      </c>
      <c r="D48" s="3" t="s">
        <v>58</v>
      </c>
      <c r="E48" s="3">
        <v>2000</v>
      </c>
      <c r="F48" s="6" t="s">
        <v>4</v>
      </c>
      <c r="G48" s="5" t="s">
        <v>18</v>
      </c>
      <c r="H48" s="5"/>
      <c r="I48" s="5"/>
      <c r="J48" s="5"/>
    </row>
    <row r="49" spans="1:10" ht="15">
      <c r="A49" s="3">
        <v>8</v>
      </c>
      <c r="B49" s="3">
        <v>66</v>
      </c>
      <c r="C49" s="3" t="s">
        <v>54</v>
      </c>
      <c r="D49" s="3" t="s">
        <v>39</v>
      </c>
      <c r="E49" s="3">
        <v>2002</v>
      </c>
      <c r="F49" s="6" t="s">
        <v>4</v>
      </c>
      <c r="G49" s="4">
        <v>0.0005244212962962963</v>
      </c>
      <c r="H49" s="5">
        <v>8</v>
      </c>
      <c r="I49" s="5"/>
      <c r="J49" s="5">
        <v>32</v>
      </c>
    </row>
    <row r="50" spans="1:10" ht="15">
      <c r="A50" s="3">
        <v>11</v>
      </c>
      <c r="B50" s="3">
        <v>53</v>
      </c>
      <c r="C50" s="3" t="s">
        <v>40</v>
      </c>
      <c r="D50" s="3" t="s">
        <v>39</v>
      </c>
      <c r="E50" s="3">
        <v>2002</v>
      </c>
      <c r="F50" s="6" t="s">
        <v>4</v>
      </c>
      <c r="G50" s="4">
        <v>0.0005649305555555556</v>
      </c>
      <c r="H50" s="5">
        <v>11</v>
      </c>
      <c r="I50" s="5"/>
      <c r="J50" s="5">
        <v>24</v>
      </c>
    </row>
    <row r="51" spans="1:10" ht="15">
      <c r="A51" s="3">
        <v>12</v>
      </c>
      <c r="B51" s="3">
        <v>59</v>
      </c>
      <c r="C51" s="3" t="s">
        <v>47</v>
      </c>
      <c r="D51" s="3" t="s">
        <v>39</v>
      </c>
      <c r="E51" s="3">
        <v>2003</v>
      </c>
      <c r="F51" s="6" t="s">
        <v>4</v>
      </c>
      <c r="G51" s="4">
        <v>0.0005815972222222222</v>
      </c>
      <c r="H51" s="5">
        <v>12</v>
      </c>
      <c r="I51" s="5"/>
      <c r="J51" s="5">
        <v>22</v>
      </c>
    </row>
    <row r="52" spans="1:10" ht="15">
      <c r="A52" s="3">
        <v>13</v>
      </c>
      <c r="B52" s="3">
        <v>65</v>
      </c>
      <c r="C52" s="3" t="s">
        <v>53</v>
      </c>
      <c r="D52" s="3" t="s">
        <v>39</v>
      </c>
      <c r="E52" s="3">
        <v>2003</v>
      </c>
      <c r="F52" s="6" t="s">
        <v>4</v>
      </c>
      <c r="G52" s="4">
        <v>0.0005869212962962963</v>
      </c>
      <c r="H52" s="5">
        <v>13</v>
      </c>
      <c r="I52" s="5"/>
      <c r="J52" s="5">
        <v>20</v>
      </c>
    </row>
    <row r="53" spans="1:10" ht="15">
      <c r="A53" s="3">
        <v>14</v>
      </c>
      <c r="B53" s="3">
        <v>62</v>
      </c>
      <c r="C53" s="3" t="s">
        <v>50</v>
      </c>
      <c r="D53" s="3" t="s">
        <v>39</v>
      </c>
      <c r="E53" s="3">
        <v>2003</v>
      </c>
      <c r="F53" s="6" t="s">
        <v>4</v>
      </c>
      <c r="G53" s="4">
        <v>0.0008979166666666667</v>
      </c>
      <c r="H53" s="5">
        <v>14</v>
      </c>
      <c r="I53" s="5"/>
      <c r="J53" s="5">
        <v>18</v>
      </c>
    </row>
    <row r="54" spans="1:10" ht="15">
      <c r="A54" s="3">
        <v>15</v>
      </c>
      <c r="B54" s="3">
        <v>67</v>
      </c>
      <c r="C54" s="3" t="s">
        <v>55</v>
      </c>
      <c r="D54" s="3" t="s">
        <v>39</v>
      </c>
      <c r="E54" s="3">
        <v>2002</v>
      </c>
      <c r="F54" s="6" t="s">
        <v>4</v>
      </c>
      <c r="G54" s="4">
        <v>0.000971875</v>
      </c>
      <c r="H54" s="5">
        <v>15</v>
      </c>
      <c r="I54" s="5"/>
      <c r="J54" s="5">
        <v>16</v>
      </c>
    </row>
    <row r="55" spans="1:10" ht="15">
      <c r="A55" s="3">
        <v>16</v>
      </c>
      <c r="B55" s="3">
        <v>64</v>
      </c>
      <c r="C55" s="3" t="s">
        <v>52</v>
      </c>
      <c r="D55" s="3" t="s">
        <v>39</v>
      </c>
      <c r="E55" s="3">
        <v>2003</v>
      </c>
      <c r="F55" s="6" t="s">
        <v>4</v>
      </c>
      <c r="G55" s="4">
        <v>0.001368287037037037</v>
      </c>
      <c r="H55" s="5">
        <v>16</v>
      </c>
      <c r="I55" s="5"/>
      <c r="J55" s="5">
        <v>15</v>
      </c>
    </row>
    <row r="56" spans="1:10" ht="15">
      <c r="A56" s="3"/>
      <c r="B56" s="3">
        <v>54</v>
      </c>
      <c r="C56" s="3" t="s">
        <v>41</v>
      </c>
      <c r="D56" s="3" t="s">
        <v>39</v>
      </c>
      <c r="E56" s="3">
        <v>2003</v>
      </c>
      <c r="F56" s="6" t="s">
        <v>4</v>
      </c>
      <c r="G56" s="5" t="s">
        <v>18</v>
      </c>
      <c r="H56" s="5"/>
      <c r="I56" s="5"/>
      <c r="J56" s="5"/>
    </row>
    <row r="57" spans="1:10" ht="15">
      <c r="A57" s="3">
        <v>6</v>
      </c>
      <c r="B57" s="3">
        <v>70</v>
      </c>
      <c r="C57" s="3" t="s">
        <v>15</v>
      </c>
      <c r="D57" s="3" t="s">
        <v>14</v>
      </c>
      <c r="E57" s="3">
        <v>1999</v>
      </c>
      <c r="F57" s="6" t="s">
        <v>4</v>
      </c>
      <c r="G57" s="4">
        <v>0.0004834490740740741</v>
      </c>
      <c r="H57" s="5">
        <v>6</v>
      </c>
      <c r="I57" s="5"/>
      <c r="J57" s="5">
        <v>40</v>
      </c>
    </row>
    <row r="58" spans="1:10" ht="15">
      <c r="A58" s="3"/>
      <c r="B58" s="3">
        <v>76</v>
      </c>
      <c r="C58" s="3" t="s">
        <v>23</v>
      </c>
      <c r="D58" s="3" t="s">
        <v>14</v>
      </c>
      <c r="E58" s="3">
        <v>2000</v>
      </c>
      <c r="F58" s="6" t="s">
        <v>4</v>
      </c>
      <c r="G58" s="5" t="s">
        <v>18</v>
      </c>
      <c r="H58" s="5"/>
      <c r="I58" s="5"/>
      <c r="J58" s="5"/>
    </row>
    <row r="59" spans="1:10" ht="15">
      <c r="A59" s="3">
        <v>8</v>
      </c>
      <c r="B59" s="3">
        <v>81</v>
      </c>
      <c r="C59" s="3" t="s">
        <v>8</v>
      </c>
      <c r="D59" s="3" t="s">
        <v>129</v>
      </c>
      <c r="E59" s="3">
        <v>2001</v>
      </c>
      <c r="F59" s="6" t="s">
        <v>4</v>
      </c>
      <c r="G59" s="4">
        <v>0.0007071759259259259</v>
      </c>
      <c r="H59" s="5">
        <v>8</v>
      </c>
      <c r="I59" s="5"/>
      <c r="J59" s="5">
        <v>32</v>
      </c>
    </row>
    <row r="60" spans="1:10" ht="15">
      <c r="A60" s="3">
        <v>2</v>
      </c>
      <c r="B60" s="3">
        <v>79</v>
      </c>
      <c r="C60" s="3" t="s">
        <v>6</v>
      </c>
      <c r="D60" s="3" t="s">
        <v>128</v>
      </c>
      <c r="E60" s="3">
        <v>2001</v>
      </c>
      <c r="F60" s="6" t="s">
        <v>5</v>
      </c>
      <c r="G60" s="4">
        <v>0.00045578703703703704</v>
      </c>
      <c r="H60" s="5">
        <v>1</v>
      </c>
      <c r="I60" s="5">
        <v>2</v>
      </c>
      <c r="J60" s="5">
        <v>70</v>
      </c>
    </row>
    <row r="61" spans="1:10" s="33" customFormat="1" ht="15">
      <c r="A61" s="29">
        <v>7</v>
      </c>
      <c r="B61" s="29">
        <v>84</v>
      </c>
      <c r="C61" s="29" t="s">
        <v>11</v>
      </c>
      <c r="D61" s="29" t="s">
        <v>129</v>
      </c>
      <c r="E61" s="29">
        <v>2003</v>
      </c>
      <c r="F61" s="30" t="s">
        <v>4</v>
      </c>
      <c r="G61" s="31">
        <v>0.0006873842592592592</v>
      </c>
      <c r="H61" s="32">
        <v>7</v>
      </c>
      <c r="I61" s="32"/>
      <c r="J61" s="32">
        <v>36</v>
      </c>
    </row>
    <row r="62" spans="1:10" ht="15">
      <c r="A62" s="3">
        <v>4</v>
      </c>
      <c r="B62" s="3">
        <v>80</v>
      </c>
      <c r="C62" s="3" t="s">
        <v>7</v>
      </c>
      <c r="D62" s="3" t="s">
        <v>128</v>
      </c>
      <c r="E62" s="3">
        <v>2003</v>
      </c>
      <c r="F62" s="6" t="s">
        <v>4</v>
      </c>
      <c r="G62" s="4">
        <v>0.0005612268518518519</v>
      </c>
      <c r="H62" s="5">
        <v>4</v>
      </c>
      <c r="I62" s="5">
        <v>4</v>
      </c>
      <c r="J62" s="5">
        <v>50</v>
      </c>
    </row>
    <row r="63" spans="1:10" ht="15">
      <c r="A63" s="3"/>
      <c r="B63" s="3"/>
      <c r="C63" s="3"/>
      <c r="D63" s="3"/>
      <c r="E63" s="3"/>
      <c r="F63" s="6"/>
      <c r="G63" s="5"/>
      <c r="H63" s="5"/>
      <c r="I63" s="5"/>
      <c r="J63" s="5"/>
    </row>
    <row r="64" spans="1:10" ht="15">
      <c r="A64" s="3"/>
      <c r="B64" s="3"/>
      <c r="C64" s="3"/>
      <c r="D64" s="3"/>
      <c r="E64" s="3"/>
      <c r="F64" s="6"/>
      <c r="G64" s="5"/>
      <c r="H64" s="5"/>
      <c r="I64" s="5"/>
      <c r="J64" s="5"/>
    </row>
    <row r="65" spans="1:10" ht="15">
      <c r="A65" s="3"/>
      <c r="B65" s="3"/>
      <c r="C65" s="3"/>
      <c r="D65" s="3"/>
      <c r="E65" s="3"/>
      <c r="F65" s="6"/>
      <c r="G65" s="5"/>
      <c r="H65" s="5"/>
      <c r="I65" s="5"/>
      <c r="J65" s="5"/>
    </row>
    <row r="66" spans="1:10" ht="15">
      <c r="A66" s="3"/>
      <c r="B66" s="3"/>
      <c r="C66" s="3"/>
      <c r="D66" s="3"/>
      <c r="E66" s="3"/>
      <c r="F66" s="6"/>
      <c r="G66" s="5"/>
      <c r="H66" s="5"/>
      <c r="I66" s="5"/>
      <c r="J66" s="5"/>
    </row>
    <row r="67" spans="1:10" ht="15">
      <c r="A67" s="3">
        <v>7</v>
      </c>
      <c r="B67" s="3">
        <v>5</v>
      </c>
      <c r="C67" s="3" t="s">
        <v>102</v>
      </c>
      <c r="D67" s="3" t="s">
        <v>95</v>
      </c>
      <c r="E67" s="3">
        <v>1986</v>
      </c>
      <c r="F67" s="6" t="s">
        <v>103</v>
      </c>
      <c r="G67" s="4">
        <v>0.0002777777777777778</v>
      </c>
      <c r="H67" s="5">
        <v>7</v>
      </c>
      <c r="I67" s="5"/>
      <c r="J67" s="5">
        <v>36</v>
      </c>
    </row>
    <row r="68" spans="1:10" ht="15">
      <c r="A68" s="3">
        <v>10</v>
      </c>
      <c r="B68" s="3">
        <v>2</v>
      </c>
      <c r="C68" s="3" t="s">
        <v>96</v>
      </c>
      <c r="D68" s="3" t="s">
        <v>95</v>
      </c>
      <c r="E68" s="3">
        <v>1973</v>
      </c>
      <c r="F68" s="6" t="s">
        <v>97</v>
      </c>
      <c r="G68" s="4">
        <v>0.0002865740740740741</v>
      </c>
      <c r="H68" s="5">
        <v>10</v>
      </c>
      <c r="I68" s="5"/>
      <c r="J68" s="5">
        <v>26</v>
      </c>
    </row>
    <row r="69" spans="1:10" ht="15">
      <c r="A69" s="3"/>
      <c r="B69" s="3"/>
      <c r="C69" s="3"/>
      <c r="D69" s="3"/>
      <c r="E69" s="3"/>
      <c r="F69" s="6"/>
      <c r="G69" s="4"/>
      <c r="H69" s="5"/>
      <c r="I69" s="5"/>
      <c r="J69" s="5"/>
    </row>
    <row r="70" spans="1:10" ht="15">
      <c r="A70" s="3">
        <v>4</v>
      </c>
      <c r="B70" s="3">
        <v>10</v>
      </c>
      <c r="C70" s="3" t="s">
        <v>110</v>
      </c>
      <c r="D70" s="3" t="s">
        <v>95</v>
      </c>
      <c r="E70" s="3">
        <v>1986</v>
      </c>
      <c r="F70" s="6" t="s">
        <v>108</v>
      </c>
      <c r="G70" s="4">
        <v>0.0002572916666666667</v>
      </c>
      <c r="H70" s="5">
        <v>3</v>
      </c>
      <c r="I70" s="5">
        <v>4</v>
      </c>
      <c r="J70" s="5">
        <v>50</v>
      </c>
    </row>
    <row r="71" spans="1:10" ht="15">
      <c r="A71" s="3"/>
      <c r="B71" s="3">
        <v>8</v>
      </c>
      <c r="C71" s="3" t="s">
        <v>107</v>
      </c>
      <c r="D71" s="3" t="s">
        <v>95</v>
      </c>
      <c r="E71" s="3">
        <v>1991</v>
      </c>
      <c r="F71" s="6" t="s">
        <v>108</v>
      </c>
      <c r="G71" s="5" t="s">
        <v>18</v>
      </c>
      <c r="H71" s="5"/>
      <c r="I71" s="5"/>
      <c r="J71" s="5"/>
    </row>
    <row r="73" spans="1:10" ht="15">
      <c r="A73" s="3"/>
      <c r="B73" s="3"/>
      <c r="C73" s="3"/>
      <c r="D73" s="3"/>
      <c r="E73" s="3"/>
      <c r="F73" s="6"/>
      <c r="G73" s="4"/>
      <c r="H73" s="5"/>
      <c r="I73" s="5"/>
      <c r="J73" s="5"/>
    </row>
    <row r="74" spans="1:10" ht="15">
      <c r="A74" s="12">
        <v>3</v>
      </c>
      <c r="B74" s="12">
        <v>34</v>
      </c>
      <c r="C74" s="12" t="s">
        <v>30</v>
      </c>
      <c r="D74" s="12" t="s">
        <v>31</v>
      </c>
      <c r="E74" s="12">
        <v>1996</v>
      </c>
      <c r="F74" s="13" t="s">
        <v>33</v>
      </c>
      <c r="G74" s="14">
        <v>0.000337037037037037</v>
      </c>
      <c r="H74" s="15">
        <v>3</v>
      </c>
      <c r="I74" s="15"/>
      <c r="J74" s="15">
        <v>60</v>
      </c>
    </row>
    <row r="75" spans="1:10" ht="15.75" thickBot="1">
      <c r="A75" s="12">
        <v>1</v>
      </c>
      <c r="B75" s="12">
        <v>77</v>
      </c>
      <c r="C75" s="12" t="s">
        <v>1</v>
      </c>
      <c r="D75" s="12" t="s">
        <v>0</v>
      </c>
      <c r="E75" s="12">
        <v>2001</v>
      </c>
      <c r="F75" s="13" t="s">
        <v>2</v>
      </c>
      <c r="G75" s="14">
        <v>0.00045775462962962957</v>
      </c>
      <c r="H75" s="15">
        <v>2</v>
      </c>
      <c r="I75" s="15">
        <v>1</v>
      </c>
      <c r="J75" s="17">
        <v>80</v>
      </c>
    </row>
    <row r="76" spans="1:10" ht="15.75" thickBot="1">
      <c r="A76" s="3"/>
      <c r="B76" s="3"/>
      <c r="C76" s="3"/>
      <c r="D76" s="3"/>
      <c r="E76" s="3"/>
      <c r="F76" s="6"/>
      <c r="G76" s="4"/>
      <c r="H76" s="5"/>
      <c r="I76" s="16"/>
      <c r="J76" s="21">
        <f>SUM(J74:J75)</f>
        <v>140</v>
      </c>
    </row>
    <row r="77" spans="1:10" ht="15">
      <c r="A77" s="3">
        <v>1</v>
      </c>
      <c r="B77" s="3">
        <v>32</v>
      </c>
      <c r="C77" s="3" t="s">
        <v>91</v>
      </c>
      <c r="D77" s="3" t="s">
        <v>87</v>
      </c>
      <c r="E77" s="3">
        <v>1964</v>
      </c>
      <c r="F77" s="6" t="s">
        <v>86</v>
      </c>
      <c r="G77" s="4">
        <v>0.0003116898148148148</v>
      </c>
      <c r="H77" s="5">
        <v>1</v>
      </c>
      <c r="I77" s="5">
        <v>1</v>
      </c>
      <c r="J77" s="18">
        <v>80</v>
      </c>
    </row>
    <row r="78" spans="1:10" ht="15.75" thickBot="1">
      <c r="A78" s="3">
        <v>3</v>
      </c>
      <c r="B78" s="3">
        <v>29</v>
      </c>
      <c r="C78" s="3" t="s">
        <v>85</v>
      </c>
      <c r="D78" s="3" t="s">
        <v>87</v>
      </c>
      <c r="E78" s="3">
        <v>1963</v>
      </c>
      <c r="F78" s="6" t="s">
        <v>86</v>
      </c>
      <c r="G78" s="4">
        <v>0.0003494212962962963</v>
      </c>
      <c r="H78" s="5">
        <v>4</v>
      </c>
      <c r="I78" s="5">
        <v>3</v>
      </c>
      <c r="J78" s="22">
        <v>60</v>
      </c>
    </row>
    <row r="79" spans="1:10" ht="15.75" thickBot="1">
      <c r="A79" s="3"/>
      <c r="B79" s="3"/>
      <c r="C79" s="3"/>
      <c r="D79" s="3"/>
      <c r="E79" s="3"/>
      <c r="F79" s="6"/>
      <c r="G79" s="4"/>
      <c r="H79" s="5"/>
      <c r="I79" s="16"/>
      <c r="J79" s="23">
        <f>SUM(J77:J78)</f>
        <v>140</v>
      </c>
    </row>
    <row r="80" spans="1:10" ht="15">
      <c r="A80" s="12">
        <v>2</v>
      </c>
      <c r="B80" s="12">
        <v>52</v>
      </c>
      <c r="C80" s="12" t="s">
        <v>37</v>
      </c>
      <c r="D80" s="12" t="s">
        <v>39</v>
      </c>
      <c r="E80" s="12">
        <v>2002</v>
      </c>
      <c r="F80" s="13" t="s">
        <v>38</v>
      </c>
      <c r="G80" s="14">
        <v>0.00040219907407407413</v>
      </c>
      <c r="H80" s="15">
        <v>1</v>
      </c>
      <c r="I80" s="15">
        <v>2</v>
      </c>
      <c r="J80" s="19">
        <v>70</v>
      </c>
    </row>
    <row r="81" spans="1:10" ht="15">
      <c r="A81" s="12">
        <v>4</v>
      </c>
      <c r="B81" s="12">
        <v>25</v>
      </c>
      <c r="C81" s="12" t="s">
        <v>75</v>
      </c>
      <c r="D81" s="12" t="s">
        <v>71</v>
      </c>
      <c r="E81" s="12">
        <v>1997</v>
      </c>
      <c r="F81" s="13" t="s">
        <v>38</v>
      </c>
      <c r="G81" s="14">
        <v>0.00032824074074074076</v>
      </c>
      <c r="H81" s="15">
        <v>2</v>
      </c>
      <c r="I81" s="15">
        <v>4</v>
      </c>
      <c r="J81" s="15">
        <v>50</v>
      </c>
    </row>
    <row r="82" spans="1:10" ht="15.75" thickBot="1">
      <c r="A82" s="12">
        <v>6</v>
      </c>
      <c r="B82" s="12">
        <v>27</v>
      </c>
      <c r="C82" s="12" t="s">
        <v>77</v>
      </c>
      <c r="D82" s="12" t="s">
        <v>71</v>
      </c>
      <c r="E82" s="12">
        <v>1998</v>
      </c>
      <c r="F82" s="13" t="s">
        <v>38</v>
      </c>
      <c r="G82" s="14">
        <v>0.00038738425925925925</v>
      </c>
      <c r="H82" s="15">
        <v>6</v>
      </c>
      <c r="I82" s="15"/>
      <c r="J82" s="17">
        <v>40</v>
      </c>
    </row>
    <row r="83" spans="1:10" ht="15.75" thickBot="1">
      <c r="A83" s="3"/>
      <c r="B83" s="3"/>
      <c r="C83" s="3"/>
      <c r="D83" s="3"/>
      <c r="E83" s="3"/>
      <c r="F83" s="6"/>
      <c r="G83" s="4"/>
      <c r="H83" s="5"/>
      <c r="I83" s="16"/>
      <c r="J83" s="21">
        <f>SUM(J80:J82)</f>
        <v>160</v>
      </c>
    </row>
    <row r="84" spans="1:10" ht="15">
      <c r="A84" s="12">
        <v>2</v>
      </c>
      <c r="B84" s="12">
        <v>36</v>
      </c>
      <c r="C84" s="12" t="s">
        <v>35</v>
      </c>
      <c r="D84" s="12" t="s">
        <v>31</v>
      </c>
      <c r="E84" s="12">
        <v>1996</v>
      </c>
      <c r="F84" s="13" t="s">
        <v>36</v>
      </c>
      <c r="G84" s="14">
        <v>0.0003271990740740741</v>
      </c>
      <c r="H84" s="15">
        <v>2</v>
      </c>
      <c r="I84" s="15">
        <v>2</v>
      </c>
      <c r="J84" s="19">
        <v>70</v>
      </c>
    </row>
    <row r="85" spans="1:10" ht="15">
      <c r="A85" s="12">
        <v>4</v>
      </c>
      <c r="B85" s="12">
        <v>39</v>
      </c>
      <c r="C85" s="12" t="s">
        <v>27</v>
      </c>
      <c r="D85" s="12" t="s">
        <v>25</v>
      </c>
      <c r="E85" s="12">
        <v>1998</v>
      </c>
      <c r="F85" s="13" t="s">
        <v>28</v>
      </c>
      <c r="G85" s="14">
        <v>0.0003916666666666667</v>
      </c>
      <c r="H85" s="15">
        <v>3</v>
      </c>
      <c r="I85" s="15">
        <v>4</v>
      </c>
      <c r="J85" s="15">
        <v>50</v>
      </c>
    </row>
    <row r="86" spans="1:10" ht="15">
      <c r="A86" s="12">
        <v>1</v>
      </c>
      <c r="B86" s="12">
        <v>46</v>
      </c>
      <c r="C86" s="12" t="s">
        <v>64</v>
      </c>
      <c r="D86" s="12" t="s">
        <v>58</v>
      </c>
      <c r="E86" s="12">
        <v>1999</v>
      </c>
      <c r="F86" s="13" t="s">
        <v>28</v>
      </c>
      <c r="G86" s="14">
        <v>0.0002991898148148148</v>
      </c>
      <c r="H86" s="15">
        <v>1</v>
      </c>
      <c r="I86" s="15">
        <v>1</v>
      </c>
      <c r="J86" s="15">
        <v>80</v>
      </c>
    </row>
    <row r="87" spans="1:10" ht="15">
      <c r="A87" s="12">
        <v>6</v>
      </c>
      <c r="B87" s="12">
        <v>51</v>
      </c>
      <c r="C87" s="12" t="s">
        <v>69</v>
      </c>
      <c r="D87" s="12" t="s">
        <v>58</v>
      </c>
      <c r="E87" s="12">
        <v>1999</v>
      </c>
      <c r="F87" s="13" t="s">
        <v>28</v>
      </c>
      <c r="G87" s="14">
        <v>0.0004019675925925926</v>
      </c>
      <c r="H87" s="15">
        <v>6</v>
      </c>
      <c r="I87" s="15"/>
      <c r="J87" s="15">
        <v>40</v>
      </c>
    </row>
    <row r="88" spans="1:10" ht="15">
      <c r="A88" s="12">
        <v>5</v>
      </c>
      <c r="B88" s="12">
        <v>28</v>
      </c>
      <c r="C88" s="12" t="s">
        <v>78</v>
      </c>
      <c r="D88" s="12" t="s">
        <v>71</v>
      </c>
      <c r="E88" s="12">
        <v>1998</v>
      </c>
      <c r="F88" s="13" t="s">
        <v>28</v>
      </c>
      <c r="G88" s="14">
        <v>0.0003494212962962963</v>
      </c>
      <c r="H88" s="15">
        <v>5</v>
      </c>
      <c r="I88" s="15"/>
      <c r="J88" s="15">
        <v>45</v>
      </c>
    </row>
    <row r="89" spans="1:10" ht="15.75" thickBot="1">
      <c r="A89" s="12">
        <v>8</v>
      </c>
      <c r="B89" s="12">
        <v>9</v>
      </c>
      <c r="C89" s="12" t="s">
        <v>109</v>
      </c>
      <c r="D89" s="12" t="s">
        <v>95</v>
      </c>
      <c r="E89" s="12">
        <v>1992</v>
      </c>
      <c r="F89" s="13" t="s">
        <v>28</v>
      </c>
      <c r="G89" s="14">
        <v>0.0002821759259259259</v>
      </c>
      <c r="H89" s="15">
        <v>8</v>
      </c>
      <c r="I89" s="15"/>
      <c r="J89" s="17">
        <v>32</v>
      </c>
    </row>
    <row r="90" spans="1:10" ht="15.75" thickBot="1">
      <c r="A90" s="12"/>
      <c r="B90" s="12">
        <v>48</v>
      </c>
      <c r="C90" s="12" t="s">
        <v>66</v>
      </c>
      <c r="D90" s="12" t="s">
        <v>58</v>
      </c>
      <c r="E90" s="12">
        <v>2000</v>
      </c>
      <c r="F90" s="13" t="s">
        <v>28</v>
      </c>
      <c r="G90" s="15" t="s">
        <v>18</v>
      </c>
      <c r="H90" s="15"/>
      <c r="I90" s="20"/>
      <c r="J90" s="21">
        <f>SUM(J84:J89)</f>
        <v>317</v>
      </c>
    </row>
    <row r="91" spans="1:9" ht="15">
      <c r="A91" s="3"/>
      <c r="B91" s="3"/>
      <c r="C91" s="3"/>
      <c r="D91" s="3"/>
      <c r="E91" s="3"/>
      <c r="F91" s="6"/>
      <c r="G91" s="4"/>
      <c r="H91" s="5"/>
      <c r="I91" s="5"/>
    </row>
    <row r="92" spans="1:10" ht="15">
      <c r="A92" s="12">
        <v>3</v>
      </c>
      <c r="B92" s="12">
        <v>73</v>
      </c>
      <c r="C92" s="12" t="s">
        <v>20</v>
      </c>
      <c r="D92" s="12" t="s">
        <v>14</v>
      </c>
      <c r="E92" s="12">
        <v>1999</v>
      </c>
      <c r="F92" s="13" t="s">
        <v>17</v>
      </c>
      <c r="G92" s="14">
        <v>0.00040381944444444444</v>
      </c>
      <c r="H92" s="15">
        <v>3</v>
      </c>
      <c r="I92" s="15">
        <v>3</v>
      </c>
      <c r="J92" s="15">
        <v>60</v>
      </c>
    </row>
    <row r="93" spans="1:10" ht="15">
      <c r="A93" s="12">
        <v>1</v>
      </c>
      <c r="B93" s="12">
        <v>55</v>
      </c>
      <c r="C93" s="12" t="s">
        <v>42</v>
      </c>
      <c r="D93" s="12" t="s">
        <v>39</v>
      </c>
      <c r="E93" s="12">
        <v>2001</v>
      </c>
      <c r="F93" s="13" t="s">
        <v>17</v>
      </c>
      <c r="G93" s="14">
        <v>0.0004109953703703704</v>
      </c>
      <c r="H93" s="15">
        <v>2</v>
      </c>
      <c r="I93" s="15">
        <v>1</v>
      </c>
      <c r="J93" s="15">
        <v>80</v>
      </c>
    </row>
    <row r="94" spans="1:10" ht="15.75" thickBot="1">
      <c r="A94" s="12">
        <v>4</v>
      </c>
      <c r="B94" s="12">
        <v>33</v>
      </c>
      <c r="C94" s="12" t="s">
        <v>92</v>
      </c>
      <c r="D94" s="12" t="s">
        <v>87</v>
      </c>
      <c r="E94" s="12">
        <v>1966</v>
      </c>
      <c r="F94" s="13" t="s">
        <v>17</v>
      </c>
      <c r="G94" s="14">
        <v>0.0003486111111111111</v>
      </c>
      <c r="H94" s="15">
        <v>3</v>
      </c>
      <c r="I94" s="15">
        <v>4</v>
      </c>
      <c r="J94" s="17">
        <v>50</v>
      </c>
    </row>
    <row r="95" spans="1:10" ht="15.75" thickBot="1">
      <c r="A95" s="12"/>
      <c r="B95" s="12"/>
      <c r="C95" s="12"/>
      <c r="D95" s="12"/>
      <c r="E95" s="12"/>
      <c r="F95" s="13"/>
      <c r="G95" s="14"/>
      <c r="H95" s="15"/>
      <c r="I95" s="20"/>
      <c r="J95" s="21">
        <f>SUM(J92:J94)</f>
        <v>190</v>
      </c>
    </row>
    <row r="96" spans="1:10" ht="15">
      <c r="A96" s="3"/>
      <c r="B96" s="3">
        <v>71</v>
      </c>
      <c r="C96" s="3" t="s">
        <v>16</v>
      </c>
      <c r="D96" s="3" t="s">
        <v>14</v>
      </c>
      <c r="E96" s="3">
        <v>2000</v>
      </c>
      <c r="F96" s="6" t="s">
        <v>17</v>
      </c>
      <c r="G96" s="5" t="s">
        <v>18</v>
      </c>
      <c r="H96" s="5"/>
      <c r="I96" s="5"/>
      <c r="J96" s="18"/>
    </row>
    <row r="97" spans="1:10" ht="15">
      <c r="A97" s="3"/>
      <c r="B97" s="3"/>
      <c r="C97" s="3"/>
      <c r="D97" s="3"/>
      <c r="E97" s="3"/>
      <c r="F97" s="6"/>
      <c r="G97" s="4"/>
      <c r="H97" s="5"/>
      <c r="I97" s="5"/>
      <c r="J97" s="5"/>
    </row>
    <row r="98" ht="15.75" thickBot="1"/>
    <row r="99" spans="1:10" ht="15.75" thickBot="1">
      <c r="A99" s="3"/>
      <c r="B99" s="3"/>
      <c r="C99" s="3"/>
      <c r="D99" s="3"/>
      <c r="E99" s="3"/>
      <c r="F99" s="6"/>
      <c r="G99" s="4"/>
      <c r="H99" s="5"/>
      <c r="I99" s="16"/>
      <c r="J99" s="23">
        <f>SUM(J19)</f>
        <v>80</v>
      </c>
    </row>
    <row r="100" spans="1:10" ht="15">
      <c r="A100" s="3">
        <v>3</v>
      </c>
      <c r="B100" s="3">
        <v>3</v>
      </c>
      <c r="C100" s="3" t="s">
        <v>98</v>
      </c>
      <c r="D100" s="3" t="s">
        <v>95</v>
      </c>
      <c r="E100" s="3">
        <v>1992</v>
      </c>
      <c r="F100" s="6" t="s">
        <v>99</v>
      </c>
      <c r="G100" s="4">
        <v>0.0002655092592592593</v>
      </c>
      <c r="H100" s="5">
        <v>4</v>
      </c>
      <c r="I100" s="5">
        <v>3</v>
      </c>
      <c r="J100" s="18">
        <v>60</v>
      </c>
    </row>
    <row r="101" spans="1:10" ht="15">
      <c r="A101" s="3"/>
      <c r="B101" s="3"/>
      <c r="C101" s="3"/>
      <c r="D101" s="3"/>
      <c r="E101" s="3"/>
      <c r="F101" s="6"/>
      <c r="G101" s="4"/>
      <c r="H101" s="5"/>
      <c r="I101" s="5"/>
      <c r="J101" s="5"/>
    </row>
    <row r="102" spans="1:10" ht="15">
      <c r="A102" s="12">
        <v>5</v>
      </c>
      <c r="B102" s="12">
        <v>57</v>
      </c>
      <c r="C102" s="12" t="s">
        <v>44</v>
      </c>
      <c r="D102" s="12" t="s">
        <v>39</v>
      </c>
      <c r="E102" s="12">
        <v>2001</v>
      </c>
      <c r="F102" s="13" t="s">
        <v>45</v>
      </c>
      <c r="G102" s="14">
        <v>0.000492824074074074</v>
      </c>
      <c r="H102" s="15">
        <v>5</v>
      </c>
      <c r="I102" s="15"/>
      <c r="J102" s="15">
        <v>45</v>
      </c>
    </row>
    <row r="103" spans="1:10" ht="15">
      <c r="A103" s="12">
        <v>7</v>
      </c>
      <c r="B103" s="12">
        <v>63</v>
      </c>
      <c r="C103" s="12" t="s">
        <v>51</v>
      </c>
      <c r="D103" s="12" t="s">
        <v>39</v>
      </c>
      <c r="E103" s="12">
        <v>2002</v>
      </c>
      <c r="F103" s="13" t="s">
        <v>45</v>
      </c>
      <c r="G103" s="14">
        <v>0.0005233796296296296</v>
      </c>
      <c r="H103" s="15">
        <v>7</v>
      </c>
      <c r="I103" s="15"/>
      <c r="J103" s="15">
        <v>36</v>
      </c>
    </row>
    <row r="104" spans="1:10" ht="15">
      <c r="A104" s="12">
        <v>9</v>
      </c>
      <c r="B104" s="12">
        <v>61</v>
      </c>
      <c r="C104" s="12" t="s">
        <v>49</v>
      </c>
      <c r="D104" s="12" t="s">
        <v>39</v>
      </c>
      <c r="E104" s="12">
        <v>2002</v>
      </c>
      <c r="F104" s="13" t="s">
        <v>45</v>
      </c>
      <c r="G104" s="14">
        <v>0.0005368055555555556</v>
      </c>
      <c r="H104" s="15">
        <v>9</v>
      </c>
      <c r="I104" s="15"/>
      <c r="J104" s="15">
        <v>29</v>
      </c>
    </row>
    <row r="105" spans="1:10" ht="15">
      <c r="A105" s="12">
        <v>4</v>
      </c>
      <c r="B105" s="12">
        <v>50</v>
      </c>
      <c r="C105" s="12" t="s">
        <v>68</v>
      </c>
      <c r="D105" s="12" t="s">
        <v>58</v>
      </c>
      <c r="E105" s="12">
        <v>2000</v>
      </c>
      <c r="F105" s="13" t="s">
        <v>45</v>
      </c>
      <c r="G105" s="14">
        <v>0.0003961805555555555</v>
      </c>
      <c r="H105" s="15">
        <v>5</v>
      </c>
      <c r="I105" s="15">
        <v>4</v>
      </c>
      <c r="J105" s="15">
        <v>50</v>
      </c>
    </row>
    <row r="106" spans="1:10" ht="15">
      <c r="A106" s="12">
        <v>7</v>
      </c>
      <c r="B106" s="12">
        <v>49</v>
      </c>
      <c r="C106" s="12" t="s">
        <v>67</v>
      </c>
      <c r="D106" s="12" t="s">
        <v>58</v>
      </c>
      <c r="E106" s="12">
        <v>2000</v>
      </c>
      <c r="F106" s="13" t="s">
        <v>45</v>
      </c>
      <c r="G106" s="14">
        <v>0.000437037037037037</v>
      </c>
      <c r="H106" s="15">
        <v>7</v>
      </c>
      <c r="I106" s="15"/>
      <c r="J106" s="15">
        <v>36</v>
      </c>
    </row>
    <row r="107" spans="1:10" ht="15">
      <c r="A107" s="12">
        <v>8</v>
      </c>
      <c r="B107" s="12">
        <v>44</v>
      </c>
      <c r="C107" s="12" t="s">
        <v>61</v>
      </c>
      <c r="D107" s="12" t="s">
        <v>58</v>
      </c>
      <c r="E107" s="12">
        <v>1999</v>
      </c>
      <c r="F107" s="13" t="s">
        <v>45</v>
      </c>
      <c r="G107" s="14">
        <v>0.0004407407407407407</v>
      </c>
      <c r="H107" s="15">
        <v>8</v>
      </c>
      <c r="I107" s="15"/>
      <c r="J107" s="15">
        <v>32</v>
      </c>
    </row>
    <row r="108" spans="1:10" ht="15.75" thickBot="1">
      <c r="A108" s="12">
        <v>3</v>
      </c>
      <c r="B108" s="12">
        <v>17</v>
      </c>
      <c r="C108" s="12" t="s">
        <v>81</v>
      </c>
      <c r="D108" s="12" t="s">
        <v>80</v>
      </c>
      <c r="E108" s="12">
        <v>1995</v>
      </c>
      <c r="F108" s="13" t="s">
        <v>45</v>
      </c>
      <c r="G108" s="14">
        <v>0.00031215277777777773</v>
      </c>
      <c r="H108" s="15">
        <v>3</v>
      </c>
      <c r="I108" s="15">
        <v>3</v>
      </c>
      <c r="J108" s="17">
        <v>60</v>
      </c>
    </row>
    <row r="109" ht="15.75" thickBot="1">
      <c r="J109" s="21">
        <f>SUM(J102:J108)</f>
        <v>288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HJBL</cp:lastModifiedBy>
  <cp:lastPrinted>2012-09-16T19:07:28Z</cp:lastPrinted>
  <dcterms:created xsi:type="dcterms:W3CDTF">2012-09-16T17:57:26Z</dcterms:created>
  <dcterms:modified xsi:type="dcterms:W3CDTF">2012-09-17T06:33:11Z</dcterms:modified>
  <cp:category/>
  <cp:version/>
  <cp:contentType/>
  <cp:contentStatus/>
</cp:coreProperties>
</file>